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2000" activeTab="4"/>
  </bookViews>
  <sheets>
    <sheet name="22.03.2021 " sheetId="1" r:id="rId1"/>
    <sheet name="23.03.2021 " sheetId="2" r:id="rId2"/>
    <sheet name="24.03.2021 " sheetId="3" r:id="rId3"/>
    <sheet name="25.03.2021" sheetId="4" r:id="rId4"/>
    <sheet name="26.03.2021" sheetId="5" r:id="rId5"/>
  </sheets>
  <definedNames/>
  <calcPr fullCalcOnLoad="1"/>
</workbook>
</file>

<file path=xl/sharedStrings.xml><?xml version="1.0" encoding="utf-8"?>
<sst xmlns="http://schemas.openxmlformats.org/spreadsheetml/2006/main" count="170" uniqueCount="41">
  <si>
    <t>SITUAȚIA</t>
  </si>
  <si>
    <t>SUMA PLĂTITĂ</t>
  </si>
  <si>
    <t>BENEFICIAR</t>
  </si>
  <si>
    <t>OBIECTIV</t>
  </si>
  <si>
    <t>DATA PLATII</t>
  </si>
  <si>
    <t>Nr. crt</t>
  </si>
  <si>
    <t>BUNURI SI SERVICII</t>
  </si>
  <si>
    <t>Nr. crt.</t>
  </si>
  <si>
    <t>CHELTUIELI PERSONAL</t>
  </si>
  <si>
    <t>TRANSFERURI</t>
  </si>
  <si>
    <t xml:space="preserve">Investitii </t>
  </si>
  <si>
    <t>Municipiul Piatra Neamț</t>
  </si>
  <si>
    <t>Direcția Economică</t>
  </si>
  <si>
    <t>Delgaz Grid SA</t>
  </si>
  <si>
    <t>SC Dedeman SRL</t>
  </si>
  <si>
    <t>credit CEC contract nr.814/2012</t>
  </si>
  <si>
    <t>consum energie electrică</t>
  </si>
  <si>
    <t>CCAT Solution Grup</t>
  </si>
  <si>
    <t>plăților efectuate în perioada 22.03.2021</t>
  </si>
  <si>
    <t>plăților efectuate în perioada 23.03.2021</t>
  </si>
  <si>
    <t>plăților efectuate în perioada 24.03.2021</t>
  </si>
  <si>
    <t>plăților efectuate în perioada 25.03.2021</t>
  </si>
  <si>
    <t>plăților efectuate în perioada 26.03.2021</t>
  </si>
  <si>
    <t>ENEL Energie Muntenia SA</t>
  </si>
  <si>
    <t>zăvoare uși pvc și lacăt</t>
  </si>
  <si>
    <t>SC Ferodon SRL</t>
  </si>
  <si>
    <t>rulmenți Ștrand municipal</t>
  </si>
  <si>
    <t>servicii consultanță  proiect cod SMIS 126467</t>
  </si>
  <si>
    <t>tarif racordare energie electrică camere supraveghere pentru  sheltere cartier Mărăței</t>
  </si>
  <si>
    <t>cheltuieli trasport</t>
  </si>
  <si>
    <t>produse Sala Polivalentă</t>
  </si>
  <si>
    <t>Banca Transilvania</t>
  </si>
  <si>
    <t>servicii consultanță  proiect cod SMIS 124828</t>
  </si>
  <si>
    <t>acord de cesiune a încasărilor pentru lucrări modernizare Școala cu 10 clase Speranța și Gradinița Speranța efectuate de SC Pro Instal SRL</t>
  </si>
  <si>
    <t>Inspectoratul de Stat în Construcții</t>
  </si>
  <si>
    <t>mentenanță Stadion Municipal</t>
  </si>
  <si>
    <t>SC Expert Cont SRL</t>
  </si>
  <si>
    <t>servicii auditare financiară proiect cod SMIS 126604</t>
  </si>
  <si>
    <t>SC Texamet Grup SRL</t>
  </si>
  <si>
    <t>cheltuieli transport</t>
  </si>
  <si>
    <t>cote aferente obiectivului "Grup sanitar  parter Sala de sport Școala Gimnazială nr.11"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</si>
</sst>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14" fontId="41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/>
    </xf>
    <xf numFmtId="4" fontId="2" fillId="33" borderId="11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14" fontId="41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4" fontId="41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33" borderId="10" xfId="0" applyFont="1" applyFill="1" applyBorder="1" applyAlignment="1">
      <alignment/>
    </xf>
    <xf numFmtId="4" fontId="2" fillId="33" borderId="0" xfId="0" applyNumberFormat="1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6.140625" style="3" customWidth="1"/>
    <col min="2" max="2" width="16.00390625" style="3" customWidth="1"/>
    <col min="3" max="3" width="38.8515625" style="3" customWidth="1"/>
    <col min="4" max="4" width="49.57421875" style="3" customWidth="1"/>
    <col min="5" max="5" width="12.00390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3" customFormat="1" ht="15">
      <c r="A1" s="31" t="s">
        <v>11</v>
      </c>
      <c r="B1" s="31"/>
      <c r="C1" s="31"/>
      <c r="D1" s="31"/>
      <c r="E1" s="43"/>
      <c r="F1" s="32"/>
    </row>
    <row r="2" spans="1:5" ht="15">
      <c r="A2" s="48" t="s">
        <v>12</v>
      </c>
      <c r="B2" s="48"/>
      <c r="C2" s="48"/>
      <c r="D2" s="48"/>
      <c r="E2" s="4"/>
    </row>
    <row r="3" spans="1:5" ht="15">
      <c r="A3" s="49" t="s">
        <v>0</v>
      </c>
      <c r="B3" s="49"/>
      <c r="C3" s="49"/>
      <c r="D3" s="49"/>
      <c r="E3" s="4"/>
    </row>
    <row r="4" spans="1:5" ht="12" customHeight="1">
      <c r="A4" s="49" t="s">
        <v>18</v>
      </c>
      <c r="B4" s="49"/>
      <c r="C4" s="49"/>
      <c r="D4" s="49"/>
      <c r="E4" s="4"/>
    </row>
    <row r="5" spans="1:5" ht="12" customHeight="1">
      <c r="A5" s="43"/>
      <c r="B5" s="43"/>
      <c r="C5" s="43"/>
      <c r="D5" s="43"/>
      <c r="E5" s="4"/>
    </row>
    <row r="6" spans="1:5" ht="12" customHeight="1">
      <c r="A6" s="50" t="s">
        <v>8</v>
      </c>
      <c r="B6" s="50"/>
      <c r="C6" s="5"/>
      <c r="D6" s="5"/>
      <c r="E6" s="6"/>
    </row>
    <row r="7" spans="1:5" ht="12" customHeight="1">
      <c r="A7" s="7" t="s">
        <v>7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6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>
        <v>1</v>
      </c>
      <c r="B13" s="35"/>
      <c r="C13" s="24"/>
      <c r="D13" s="34"/>
      <c r="E13" s="12"/>
    </row>
    <row r="14" spans="1:5" ht="12.75">
      <c r="A14" s="8">
        <v>2</v>
      </c>
      <c r="B14" s="23"/>
      <c r="C14" s="24"/>
      <c r="D14" s="25"/>
      <c r="E14" s="12"/>
    </row>
    <row r="15" spans="1:5" s="2" customFormat="1" ht="12.75">
      <c r="A15" s="8">
        <v>3</v>
      </c>
      <c r="B15" s="23"/>
      <c r="C15" s="24"/>
      <c r="D15" s="25"/>
      <c r="E15" s="12"/>
    </row>
    <row r="16" spans="1:5" s="2" customFormat="1" ht="12.75">
      <c r="A16" s="8">
        <v>4</v>
      </c>
      <c r="B16" s="23"/>
      <c r="C16" s="24"/>
      <c r="D16" s="25"/>
      <c r="E16" s="12"/>
    </row>
    <row r="17" spans="1:5" s="2" customFormat="1" ht="12.75">
      <c r="A17" s="8">
        <v>5</v>
      </c>
      <c r="B17" s="23"/>
      <c r="C17" s="24"/>
      <c r="D17" s="25"/>
      <c r="E17" s="12"/>
    </row>
    <row r="18" spans="1:5" s="2" customFormat="1" ht="15">
      <c r="A18" s="18" t="s">
        <v>9</v>
      </c>
      <c r="B18" s="18"/>
      <c r="C18" s="18"/>
      <c r="D18" s="18"/>
      <c r="E18" s="18"/>
    </row>
    <row r="19" spans="1:5" s="2" customFormat="1" ht="15">
      <c r="A19" s="21" t="s">
        <v>7</v>
      </c>
      <c r="B19" s="27" t="s">
        <v>1</v>
      </c>
      <c r="C19" s="28" t="s">
        <v>2</v>
      </c>
      <c r="D19" s="28" t="s">
        <v>3</v>
      </c>
      <c r="E19" s="21" t="s">
        <v>4</v>
      </c>
    </row>
    <row r="20" spans="1:5" s="2" customFormat="1" ht="15">
      <c r="A20" s="36">
        <v>1</v>
      </c>
      <c r="B20" s="23"/>
      <c r="C20" s="23"/>
      <c r="D20" s="25"/>
      <c r="E20" s="39"/>
    </row>
    <row r="21" spans="1:5" s="2" customFormat="1" ht="15">
      <c r="A21" s="36">
        <v>2</v>
      </c>
      <c r="B21" s="23"/>
      <c r="C21" s="23"/>
      <c r="D21" s="25"/>
      <c r="E21" s="39"/>
    </row>
    <row r="22" spans="1:5" s="2" customFormat="1" ht="15">
      <c r="A22" s="36">
        <v>3</v>
      </c>
      <c r="B22" s="37"/>
      <c r="C22" s="41"/>
      <c r="D22" s="38"/>
      <c r="E22" s="39"/>
    </row>
    <row r="25" spans="1:5" s="2" customFormat="1" ht="15">
      <c r="A25" s="18" t="s">
        <v>10</v>
      </c>
      <c r="B25" s="18"/>
      <c r="C25" s="18"/>
      <c r="D25" s="18"/>
      <c r="E25" s="18"/>
    </row>
    <row r="26" spans="1:5" s="2" customFormat="1" ht="15">
      <c r="A26" s="21" t="s">
        <v>7</v>
      </c>
      <c r="B26" s="27" t="s">
        <v>1</v>
      </c>
      <c r="C26" s="28" t="s">
        <v>2</v>
      </c>
      <c r="D26" s="28" t="s">
        <v>3</v>
      </c>
      <c r="E26" s="21" t="s">
        <v>4</v>
      </c>
    </row>
    <row r="27" spans="1:5" s="2" customFormat="1" ht="15">
      <c r="A27" s="29">
        <v>1</v>
      </c>
      <c r="B27" s="30"/>
      <c r="C27" s="29"/>
      <c r="D27" s="40"/>
      <c r="E27" s="26"/>
    </row>
    <row r="28" spans="1:5" s="2" customFormat="1" ht="15">
      <c r="A28" s="29">
        <v>2</v>
      </c>
      <c r="B28" s="23"/>
      <c r="C28" s="29"/>
      <c r="D28" s="40"/>
      <c r="E28" s="26"/>
    </row>
    <row r="29" spans="1:5" s="2" customFormat="1" ht="15">
      <c r="A29" s="29">
        <v>3</v>
      </c>
      <c r="B29" s="23"/>
      <c r="C29" s="24"/>
      <c r="D29" s="40"/>
      <c r="E29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6.140625" style="3" customWidth="1"/>
    <col min="2" max="2" width="16.00390625" style="3" customWidth="1"/>
    <col min="3" max="3" width="38.8515625" style="3" customWidth="1"/>
    <col min="4" max="4" width="54.421875" style="3" customWidth="1"/>
    <col min="5" max="5" width="12.00390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3" customFormat="1" ht="15">
      <c r="A1" s="31" t="s">
        <v>11</v>
      </c>
      <c r="B1" s="31"/>
      <c r="C1" s="31"/>
      <c r="D1" s="31"/>
      <c r="E1" s="47"/>
      <c r="F1" s="32"/>
    </row>
    <row r="2" spans="1:5" ht="15">
      <c r="A2" s="48" t="s">
        <v>12</v>
      </c>
      <c r="B2" s="48"/>
      <c r="C2" s="48"/>
      <c r="D2" s="48"/>
      <c r="E2" s="4"/>
    </row>
    <row r="3" spans="1:5" ht="15">
      <c r="A3" s="49" t="s">
        <v>0</v>
      </c>
      <c r="B3" s="49"/>
      <c r="C3" s="49"/>
      <c r="D3" s="49"/>
      <c r="E3" s="4"/>
    </row>
    <row r="4" spans="1:5" ht="12" customHeight="1">
      <c r="A4" s="49" t="s">
        <v>19</v>
      </c>
      <c r="B4" s="49"/>
      <c r="C4" s="49"/>
      <c r="D4" s="49"/>
      <c r="E4" s="4"/>
    </row>
    <row r="5" spans="1:5" ht="12" customHeight="1">
      <c r="A5" s="47"/>
      <c r="B5" s="47"/>
      <c r="C5" s="47"/>
      <c r="D5" s="47"/>
      <c r="E5" s="4"/>
    </row>
    <row r="6" spans="1:5" ht="12" customHeight="1">
      <c r="A6" s="50" t="s">
        <v>8</v>
      </c>
      <c r="B6" s="50"/>
      <c r="C6" s="5"/>
      <c r="D6" s="5"/>
      <c r="E6" s="6"/>
    </row>
    <row r="7" spans="1:5" ht="12" customHeight="1">
      <c r="A7" s="7" t="s">
        <v>7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6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>
        <v>1</v>
      </c>
      <c r="B13" s="35">
        <f>159000+9447.26+269.37+45047.94</f>
        <v>213764.57</v>
      </c>
      <c r="C13" s="24" t="s">
        <v>23</v>
      </c>
      <c r="D13" s="25" t="s">
        <v>16</v>
      </c>
      <c r="E13" s="12">
        <v>44278</v>
      </c>
    </row>
    <row r="14" spans="1:5" ht="12.75">
      <c r="A14" s="8">
        <v>2</v>
      </c>
      <c r="B14" s="23">
        <v>107</v>
      </c>
      <c r="C14" s="24" t="s">
        <v>11</v>
      </c>
      <c r="D14" s="25" t="s">
        <v>24</v>
      </c>
      <c r="E14" s="12">
        <v>44278</v>
      </c>
    </row>
    <row r="15" spans="1:5" s="2" customFormat="1" ht="12.75">
      <c r="A15" s="8">
        <v>3</v>
      </c>
      <c r="B15" s="23">
        <v>592</v>
      </c>
      <c r="C15" s="24" t="s">
        <v>25</v>
      </c>
      <c r="D15" s="25" t="s">
        <v>26</v>
      </c>
      <c r="E15" s="12">
        <v>44278</v>
      </c>
    </row>
    <row r="16" spans="1:5" s="2" customFormat="1" ht="12.75">
      <c r="A16" s="8">
        <v>4</v>
      </c>
      <c r="B16" s="23"/>
      <c r="C16" s="24"/>
      <c r="D16" s="25"/>
      <c r="E16" s="12"/>
    </row>
    <row r="17" spans="1:5" s="2" customFormat="1" ht="12.75">
      <c r="A17" s="8">
        <v>5</v>
      </c>
      <c r="B17" s="23"/>
      <c r="C17" s="24"/>
      <c r="D17" s="25"/>
      <c r="E17" s="12"/>
    </row>
    <row r="18" spans="1:5" s="2" customFormat="1" ht="15">
      <c r="A18" s="18" t="s">
        <v>9</v>
      </c>
      <c r="B18" s="18"/>
      <c r="C18" s="18"/>
      <c r="D18" s="18"/>
      <c r="E18" s="18"/>
    </row>
    <row r="19" spans="1:5" s="2" customFormat="1" ht="15">
      <c r="A19" s="21" t="s">
        <v>7</v>
      </c>
      <c r="B19" s="27" t="s">
        <v>1</v>
      </c>
      <c r="C19" s="28" t="s">
        <v>2</v>
      </c>
      <c r="D19" s="28" t="s">
        <v>3</v>
      </c>
      <c r="E19" s="21" t="s">
        <v>4</v>
      </c>
    </row>
    <row r="20" spans="1:5" s="2" customFormat="1" ht="15">
      <c r="A20" s="36">
        <v>1</v>
      </c>
      <c r="B20" s="23"/>
      <c r="C20" s="23"/>
      <c r="D20" s="25"/>
      <c r="E20" s="39"/>
    </row>
    <row r="21" spans="1:5" s="2" customFormat="1" ht="15">
      <c r="A21" s="36">
        <v>2</v>
      </c>
      <c r="B21" s="23"/>
      <c r="C21" s="23"/>
      <c r="D21" s="25"/>
      <c r="E21" s="39"/>
    </row>
    <row r="22" spans="1:5" s="2" customFormat="1" ht="15">
      <c r="A22" s="36">
        <v>3</v>
      </c>
      <c r="B22" s="37"/>
      <c r="C22" s="41"/>
      <c r="D22" s="38"/>
      <c r="E22" s="39"/>
    </row>
    <row r="25" spans="1:5" s="2" customFormat="1" ht="15">
      <c r="A25" s="18" t="s">
        <v>10</v>
      </c>
      <c r="B25" s="18"/>
      <c r="C25" s="18"/>
      <c r="D25" s="18"/>
      <c r="E25" s="18"/>
    </row>
    <row r="26" spans="1:5" s="2" customFormat="1" ht="15">
      <c r="A26" s="21" t="s">
        <v>7</v>
      </c>
      <c r="B26" s="27" t="s">
        <v>1</v>
      </c>
      <c r="C26" s="28" t="s">
        <v>2</v>
      </c>
      <c r="D26" s="28" t="s">
        <v>3</v>
      </c>
      <c r="E26" s="21" t="s">
        <v>4</v>
      </c>
    </row>
    <row r="27" spans="1:5" s="2" customFormat="1" ht="15">
      <c r="A27" s="29">
        <v>1</v>
      </c>
      <c r="B27" s="30">
        <f>117.71+667.02</f>
        <v>784.73</v>
      </c>
      <c r="C27" s="29" t="s">
        <v>17</v>
      </c>
      <c r="D27" s="40" t="s">
        <v>27</v>
      </c>
      <c r="E27" s="26">
        <v>44278</v>
      </c>
    </row>
    <row r="28" spans="1:5" s="2" customFormat="1" ht="15">
      <c r="A28" s="29">
        <v>2</v>
      </c>
      <c r="B28" s="23">
        <v>4057.9</v>
      </c>
      <c r="C28" s="29" t="s">
        <v>13</v>
      </c>
      <c r="D28" s="40" t="s">
        <v>28</v>
      </c>
      <c r="E28" s="26">
        <v>44278</v>
      </c>
    </row>
    <row r="29" spans="1:5" s="2" customFormat="1" ht="15">
      <c r="A29" s="29">
        <v>3</v>
      </c>
      <c r="B29" s="23"/>
      <c r="C29" s="24"/>
      <c r="D29" s="40"/>
      <c r="E29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.140625" style="3" customWidth="1"/>
    <col min="2" max="2" width="16.00390625" style="3" customWidth="1"/>
    <col min="3" max="3" width="33.28125" style="3" customWidth="1"/>
    <col min="4" max="4" width="56.8515625" style="3" customWidth="1"/>
    <col min="5" max="5" width="12.00390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3" customFormat="1" ht="15">
      <c r="A1" s="31" t="s">
        <v>11</v>
      </c>
      <c r="B1" s="31"/>
      <c r="C1" s="31"/>
      <c r="D1" s="31"/>
      <c r="E1" s="44"/>
      <c r="F1" s="32"/>
    </row>
    <row r="2" spans="1:5" ht="15">
      <c r="A2" s="48" t="s">
        <v>12</v>
      </c>
      <c r="B2" s="48"/>
      <c r="C2" s="48"/>
      <c r="D2" s="48"/>
      <c r="E2" s="4"/>
    </row>
    <row r="3" spans="1:5" ht="15">
      <c r="A3" s="49" t="s">
        <v>0</v>
      </c>
      <c r="B3" s="49"/>
      <c r="C3" s="49"/>
      <c r="D3" s="49"/>
      <c r="E3" s="4"/>
    </row>
    <row r="4" spans="1:5" ht="12" customHeight="1">
      <c r="A4" s="49" t="s">
        <v>20</v>
      </c>
      <c r="B4" s="49"/>
      <c r="C4" s="49"/>
      <c r="D4" s="49"/>
      <c r="E4" s="4"/>
    </row>
    <row r="5" spans="1:5" ht="12" customHeight="1">
      <c r="A5" s="44"/>
      <c r="B5" s="44"/>
      <c r="C5" s="44"/>
      <c r="D5" s="44"/>
      <c r="E5" s="4"/>
    </row>
    <row r="6" spans="1:5" ht="12" customHeight="1">
      <c r="A6" s="50" t="s">
        <v>8</v>
      </c>
      <c r="B6" s="50"/>
      <c r="C6" s="5"/>
      <c r="D6" s="5"/>
      <c r="E6" s="6"/>
    </row>
    <row r="7" spans="1:5" ht="12" customHeight="1">
      <c r="A7" s="7" t="s">
        <v>7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6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>
        <v>1</v>
      </c>
      <c r="B13" s="35">
        <f>120418+2098.09</f>
        <v>122516.09</v>
      </c>
      <c r="C13" s="24" t="s">
        <v>23</v>
      </c>
      <c r="D13" s="25" t="s">
        <v>16</v>
      </c>
      <c r="E13" s="12">
        <v>44279</v>
      </c>
    </row>
    <row r="14" spans="1:5" ht="12.75">
      <c r="A14" s="8">
        <v>2</v>
      </c>
      <c r="B14" s="23">
        <v>225</v>
      </c>
      <c r="C14" s="24" t="s">
        <v>11</v>
      </c>
      <c r="D14" s="25" t="s">
        <v>29</v>
      </c>
      <c r="E14" s="12">
        <v>44279</v>
      </c>
    </row>
    <row r="15" spans="1:5" s="2" customFormat="1" ht="12.75">
      <c r="A15" s="8">
        <v>3</v>
      </c>
      <c r="B15" s="23">
        <f>415.39+4949.23</f>
        <v>5364.62</v>
      </c>
      <c r="C15" s="24" t="s">
        <v>14</v>
      </c>
      <c r="D15" s="25" t="s">
        <v>30</v>
      </c>
      <c r="E15" s="12">
        <v>44279</v>
      </c>
    </row>
    <row r="16" spans="1:5" s="2" customFormat="1" ht="12.75">
      <c r="A16" s="8">
        <v>4</v>
      </c>
      <c r="B16" s="23"/>
      <c r="C16" s="24"/>
      <c r="D16" s="25"/>
      <c r="E16" s="12"/>
    </row>
    <row r="17" spans="1:5" s="2" customFormat="1" ht="12.75">
      <c r="A17" s="8">
        <v>5</v>
      </c>
      <c r="B17" s="23"/>
      <c r="C17" s="24"/>
      <c r="D17" s="25"/>
      <c r="E17" s="12"/>
    </row>
    <row r="18" spans="1:5" s="2" customFormat="1" ht="15">
      <c r="A18" s="18" t="s">
        <v>9</v>
      </c>
      <c r="B18" s="18"/>
      <c r="C18" s="18"/>
      <c r="D18" s="18"/>
      <c r="E18" s="18"/>
    </row>
    <row r="19" spans="1:5" s="2" customFormat="1" ht="15">
      <c r="A19" s="21" t="s">
        <v>7</v>
      </c>
      <c r="B19" s="27" t="s">
        <v>1</v>
      </c>
      <c r="C19" s="28" t="s">
        <v>2</v>
      </c>
      <c r="D19" s="28" t="s">
        <v>3</v>
      </c>
      <c r="E19" s="21" t="s">
        <v>4</v>
      </c>
    </row>
    <row r="20" spans="1:5" s="2" customFormat="1" ht="15">
      <c r="A20" s="36">
        <v>1</v>
      </c>
      <c r="B20" s="23"/>
      <c r="C20" s="23"/>
      <c r="D20" s="25"/>
      <c r="E20" s="39"/>
    </row>
    <row r="21" spans="1:5" s="2" customFormat="1" ht="15">
      <c r="A21" s="36">
        <v>2</v>
      </c>
      <c r="B21" s="23"/>
      <c r="C21" s="23"/>
      <c r="D21" s="25"/>
      <c r="E21" s="39"/>
    </row>
    <row r="22" spans="1:5" s="2" customFormat="1" ht="15">
      <c r="A22" s="36">
        <v>3</v>
      </c>
      <c r="B22" s="37"/>
      <c r="C22" s="41"/>
      <c r="D22" s="38"/>
      <c r="E22" s="39"/>
    </row>
    <row r="25" spans="1:5" s="2" customFormat="1" ht="15">
      <c r="A25" s="18" t="s">
        <v>10</v>
      </c>
      <c r="B25" s="18"/>
      <c r="C25" s="18"/>
      <c r="D25" s="18"/>
      <c r="E25" s="18"/>
    </row>
    <row r="26" spans="1:5" s="2" customFormat="1" ht="15">
      <c r="A26" s="21" t="s">
        <v>7</v>
      </c>
      <c r="B26" s="27" t="s">
        <v>1</v>
      </c>
      <c r="C26" s="28" t="s">
        <v>2</v>
      </c>
      <c r="D26" s="28" t="s">
        <v>3</v>
      </c>
      <c r="E26" s="21" t="s">
        <v>4</v>
      </c>
    </row>
    <row r="27" spans="1:5" s="2" customFormat="1" ht="12.75">
      <c r="A27" s="29">
        <v>1</v>
      </c>
      <c r="B27" s="30">
        <f>96528.65+104662.9</f>
        <v>201191.55</v>
      </c>
      <c r="C27" s="30" t="s">
        <v>31</v>
      </c>
      <c r="D27" s="42" t="s">
        <v>33</v>
      </c>
      <c r="E27" s="26">
        <v>44279</v>
      </c>
    </row>
    <row r="28" spans="1:5" s="2" customFormat="1" ht="15">
      <c r="A28" s="29">
        <v>2</v>
      </c>
      <c r="B28" s="23"/>
      <c r="C28" s="29"/>
      <c r="D28" s="40"/>
      <c r="E28" s="26"/>
    </row>
    <row r="29" spans="1:5" s="2" customFormat="1" ht="15">
      <c r="A29" s="29">
        <v>3</v>
      </c>
      <c r="B29" s="23"/>
      <c r="C29" s="24"/>
      <c r="D29" s="40"/>
      <c r="E29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6.140625" style="3" customWidth="1"/>
    <col min="2" max="2" width="16.00390625" style="3" customWidth="1"/>
    <col min="3" max="3" width="38.8515625" style="3" customWidth="1"/>
    <col min="4" max="4" width="57.7109375" style="3" customWidth="1"/>
    <col min="5" max="5" width="12.00390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3" customFormat="1" ht="15">
      <c r="A1" s="31" t="s">
        <v>11</v>
      </c>
      <c r="B1" s="31"/>
      <c r="C1" s="31"/>
      <c r="D1" s="31"/>
      <c r="E1" s="45"/>
      <c r="F1" s="32"/>
    </row>
    <row r="2" spans="1:5" ht="15">
      <c r="A2" s="48" t="s">
        <v>12</v>
      </c>
      <c r="B2" s="48"/>
      <c r="C2" s="48"/>
      <c r="D2" s="48"/>
      <c r="E2" s="4"/>
    </row>
    <row r="3" spans="1:5" ht="15">
      <c r="A3" s="49" t="s">
        <v>0</v>
      </c>
      <c r="B3" s="49"/>
      <c r="C3" s="49"/>
      <c r="D3" s="49"/>
      <c r="E3" s="4"/>
    </row>
    <row r="4" spans="1:5" ht="12" customHeight="1">
      <c r="A4" s="49" t="s">
        <v>21</v>
      </c>
      <c r="B4" s="49"/>
      <c r="C4" s="49"/>
      <c r="D4" s="49"/>
      <c r="E4" s="4"/>
    </row>
    <row r="5" spans="1:5" ht="12" customHeight="1">
      <c r="A5" s="45"/>
      <c r="B5" s="45"/>
      <c r="C5" s="45"/>
      <c r="D5" s="45"/>
      <c r="E5" s="4"/>
    </row>
    <row r="6" spans="1:5" ht="12" customHeight="1">
      <c r="A6" s="50" t="s">
        <v>8</v>
      </c>
      <c r="B6" s="50"/>
      <c r="C6" s="5"/>
      <c r="D6" s="5"/>
      <c r="E6" s="6"/>
    </row>
    <row r="7" spans="1:5" ht="12" customHeight="1">
      <c r="A7" s="7" t="s">
        <v>7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6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>
      <c r="A13" s="8">
        <v>1</v>
      </c>
      <c r="B13" s="23">
        <v>4958.32</v>
      </c>
      <c r="C13" s="24" t="s">
        <v>38</v>
      </c>
      <c r="D13" s="25" t="s">
        <v>35</v>
      </c>
      <c r="E13" s="12">
        <v>44280</v>
      </c>
    </row>
    <row r="14" spans="1:5" ht="12.75">
      <c r="A14" s="8">
        <v>2</v>
      </c>
      <c r="B14" s="24">
        <f>45713.43+3510.41+213.71</f>
        <v>49437.549999999996</v>
      </c>
      <c r="C14" s="24" t="s">
        <v>11</v>
      </c>
      <c r="D14" s="25" t="s">
        <v>15</v>
      </c>
      <c r="E14" s="12">
        <v>44280</v>
      </c>
    </row>
    <row r="15" spans="1:5" ht="12.75">
      <c r="A15" s="8">
        <v>3</v>
      </c>
      <c r="B15" s="24">
        <v>236.7</v>
      </c>
      <c r="C15" s="24" t="s">
        <v>11</v>
      </c>
      <c r="D15" s="25" t="s">
        <v>39</v>
      </c>
      <c r="E15" s="12">
        <v>44280</v>
      </c>
    </row>
    <row r="16" spans="1:5" ht="12.75">
      <c r="A16" s="8">
        <v>4</v>
      </c>
      <c r="B16" s="24"/>
      <c r="C16" s="24"/>
      <c r="D16" s="25"/>
      <c r="E16" s="12"/>
    </row>
    <row r="17" spans="1:5" s="2" customFormat="1" ht="12.75">
      <c r="A17" s="8">
        <v>5</v>
      </c>
      <c r="B17" s="24"/>
      <c r="C17" s="24"/>
      <c r="D17" s="25"/>
      <c r="E17" s="12"/>
    </row>
    <row r="18" spans="1:5" s="2" customFormat="1" ht="15">
      <c r="A18" s="18" t="s">
        <v>9</v>
      </c>
      <c r="B18" s="18"/>
      <c r="C18" s="18"/>
      <c r="D18" s="18"/>
      <c r="E18" s="18"/>
    </row>
    <row r="19" spans="1:5" s="2" customFormat="1" ht="15">
      <c r="A19" s="21" t="s">
        <v>7</v>
      </c>
      <c r="B19" s="27" t="s">
        <v>1</v>
      </c>
      <c r="C19" s="28" t="s">
        <v>2</v>
      </c>
      <c r="D19" s="28" t="s">
        <v>3</v>
      </c>
      <c r="E19" s="21" t="s">
        <v>4</v>
      </c>
    </row>
    <row r="20" spans="1:5" s="2" customFormat="1" ht="15">
      <c r="A20" s="36">
        <v>1</v>
      </c>
      <c r="B20" s="23"/>
      <c r="C20" s="23"/>
      <c r="D20" s="25"/>
      <c r="E20" s="39"/>
    </row>
    <row r="21" spans="1:5" s="2" customFormat="1" ht="15">
      <c r="A21" s="36">
        <v>2</v>
      </c>
      <c r="B21" s="23"/>
      <c r="C21" s="23"/>
      <c r="D21" s="25"/>
      <c r="E21" s="39"/>
    </row>
    <row r="22" spans="1:5" s="2" customFormat="1" ht="15">
      <c r="A22" s="36">
        <v>3</v>
      </c>
      <c r="B22" s="37"/>
      <c r="C22" s="41"/>
      <c r="D22" s="38"/>
      <c r="E22" s="39"/>
    </row>
    <row r="25" spans="1:5" s="2" customFormat="1" ht="15">
      <c r="A25" s="18" t="s">
        <v>10</v>
      </c>
      <c r="B25" s="18"/>
      <c r="C25" s="18"/>
      <c r="D25" s="18"/>
      <c r="E25" s="18"/>
    </row>
    <row r="26" spans="1:5" s="2" customFormat="1" ht="15">
      <c r="A26" s="21" t="s">
        <v>7</v>
      </c>
      <c r="B26" s="27" t="s">
        <v>1</v>
      </c>
      <c r="C26" s="28" t="s">
        <v>2</v>
      </c>
      <c r="D26" s="28" t="s">
        <v>3</v>
      </c>
      <c r="E26" s="21" t="s">
        <v>4</v>
      </c>
    </row>
    <row r="27" spans="1:5" s="2" customFormat="1" ht="15">
      <c r="A27" s="29">
        <v>1</v>
      </c>
      <c r="B27" s="30">
        <f>1842.8+10442.53</f>
        <v>12285.33</v>
      </c>
      <c r="C27" s="29" t="s">
        <v>17</v>
      </c>
      <c r="D27" s="40" t="s">
        <v>32</v>
      </c>
      <c r="E27" s="26">
        <v>44280</v>
      </c>
    </row>
    <row r="28" spans="1:5" s="2" customFormat="1" ht="15">
      <c r="A28" s="29">
        <v>2</v>
      </c>
      <c r="B28" s="30">
        <f>821.85+145.03</f>
        <v>966.88</v>
      </c>
      <c r="C28" s="30" t="s">
        <v>36</v>
      </c>
      <c r="D28" s="40" t="s">
        <v>37</v>
      </c>
      <c r="E28" s="26">
        <v>44280</v>
      </c>
    </row>
    <row r="29" spans="1:5" s="2" customFormat="1" ht="15">
      <c r="A29" s="29">
        <v>3</v>
      </c>
      <c r="B29" s="30">
        <f>496.75</f>
        <v>496.75</v>
      </c>
      <c r="C29" s="30" t="s">
        <v>34</v>
      </c>
      <c r="D29" s="40" t="s">
        <v>40</v>
      </c>
      <c r="E29" s="26">
        <v>44280</v>
      </c>
    </row>
    <row r="30" spans="1:5" ht="15">
      <c r="A30" s="29"/>
      <c r="B30" s="30"/>
      <c r="C30" s="30"/>
      <c r="D30" s="40"/>
      <c r="E30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6.140625" style="3" customWidth="1"/>
    <col min="2" max="2" width="16.00390625" style="3" customWidth="1"/>
    <col min="3" max="3" width="52.00390625" style="3" customWidth="1"/>
    <col min="4" max="4" width="47.140625" style="3" customWidth="1"/>
    <col min="5" max="5" width="12.00390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3" customFormat="1" ht="15">
      <c r="A1" s="31" t="s">
        <v>11</v>
      </c>
      <c r="B1" s="31"/>
      <c r="C1" s="31"/>
      <c r="D1" s="31"/>
      <c r="E1" s="46"/>
      <c r="F1" s="32"/>
    </row>
    <row r="2" spans="1:5" ht="15">
      <c r="A2" s="48" t="s">
        <v>12</v>
      </c>
      <c r="B2" s="48"/>
      <c r="C2" s="48"/>
      <c r="D2" s="48"/>
      <c r="E2" s="4"/>
    </row>
    <row r="3" spans="1:5" ht="15">
      <c r="A3" s="49" t="s">
        <v>0</v>
      </c>
      <c r="B3" s="49"/>
      <c r="C3" s="49"/>
      <c r="D3" s="49"/>
      <c r="E3" s="4"/>
    </row>
    <row r="4" spans="1:5" ht="12" customHeight="1">
      <c r="A4" s="49" t="s">
        <v>22</v>
      </c>
      <c r="B4" s="49"/>
      <c r="C4" s="49"/>
      <c r="D4" s="49"/>
      <c r="E4" s="4"/>
    </row>
    <row r="5" spans="1:5" ht="12" customHeight="1">
      <c r="A5" s="46"/>
      <c r="B5" s="46"/>
      <c r="C5" s="46"/>
      <c r="D5" s="46"/>
      <c r="E5" s="4"/>
    </row>
    <row r="6" spans="1:5" ht="12" customHeight="1">
      <c r="A6" s="50" t="s">
        <v>8</v>
      </c>
      <c r="B6" s="50"/>
      <c r="C6" s="5"/>
      <c r="D6" s="5"/>
      <c r="E6" s="6"/>
    </row>
    <row r="7" spans="1:5" ht="12" customHeight="1">
      <c r="A7" s="7" t="s">
        <v>7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6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" customHeight="1">
      <c r="A13" s="19"/>
      <c r="B13" s="20"/>
      <c r="C13" s="21"/>
      <c r="D13" s="22"/>
      <c r="E13" s="21"/>
    </row>
    <row r="14" spans="1:5" ht="12" customHeight="1">
      <c r="A14" s="19"/>
      <c r="B14" s="20"/>
      <c r="C14" s="21"/>
      <c r="D14" s="22"/>
      <c r="E14" s="21"/>
    </row>
    <row r="15" spans="1:5" ht="12" customHeight="1">
      <c r="A15" s="19"/>
      <c r="B15" s="20"/>
      <c r="C15" s="21"/>
      <c r="D15" s="22"/>
      <c r="E15" s="21"/>
    </row>
    <row r="16" spans="1:5" ht="12" customHeight="1">
      <c r="A16" s="19"/>
      <c r="B16" s="20"/>
      <c r="C16" s="21"/>
      <c r="D16" s="22"/>
      <c r="E16" s="21"/>
    </row>
    <row r="17" spans="1:5" ht="12" customHeight="1">
      <c r="A17" s="19"/>
      <c r="B17" s="20"/>
      <c r="C17" s="21"/>
      <c r="D17" s="22"/>
      <c r="E17" s="21"/>
    </row>
    <row r="18" spans="1:5" ht="12" customHeight="1">
      <c r="A18" s="19"/>
      <c r="B18" s="20"/>
      <c r="C18" s="21"/>
      <c r="D18" s="22"/>
      <c r="E18" s="21"/>
    </row>
    <row r="19" spans="1:5" ht="12.75">
      <c r="A19" s="8"/>
      <c r="B19" s="23"/>
      <c r="C19" s="24"/>
      <c r="D19" s="25"/>
      <c r="E19" s="12"/>
    </row>
    <row r="20" spans="1:5" ht="12.75">
      <c r="A20" s="8"/>
      <c r="B20" s="23"/>
      <c r="C20" s="24"/>
      <c r="D20" s="25"/>
      <c r="E20" s="12"/>
    </row>
    <row r="21" spans="1:5" s="2" customFormat="1" ht="15">
      <c r="A21" s="18" t="s">
        <v>9</v>
      </c>
      <c r="B21" s="18"/>
      <c r="C21" s="18"/>
      <c r="D21" s="18"/>
      <c r="E21" s="18"/>
    </row>
    <row r="22" spans="1:5" s="2" customFormat="1" ht="15">
      <c r="A22" s="21" t="s">
        <v>7</v>
      </c>
      <c r="B22" s="27" t="s">
        <v>1</v>
      </c>
      <c r="C22" s="28" t="s">
        <v>2</v>
      </c>
      <c r="D22" s="28" t="s">
        <v>3</v>
      </c>
      <c r="E22" s="21" t="s">
        <v>4</v>
      </c>
    </row>
    <row r="23" spans="1:5" s="2" customFormat="1" ht="15">
      <c r="A23" s="36">
        <v>1</v>
      </c>
      <c r="B23" s="23"/>
      <c r="C23" s="23"/>
      <c r="D23" s="25"/>
      <c r="E23" s="39"/>
    </row>
    <row r="24" spans="1:5" s="2" customFormat="1" ht="15">
      <c r="A24" s="36">
        <v>2</v>
      </c>
      <c r="B24" s="23"/>
      <c r="C24" s="23"/>
      <c r="D24" s="25"/>
      <c r="E24" s="39"/>
    </row>
    <row r="25" spans="1:5" s="2" customFormat="1" ht="15">
      <c r="A25" s="36">
        <v>3</v>
      </c>
      <c r="B25" s="37"/>
      <c r="C25" s="41"/>
      <c r="D25" s="38"/>
      <c r="E25" s="39"/>
    </row>
    <row r="28" spans="1:5" s="2" customFormat="1" ht="15">
      <c r="A28" s="18" t="s">
        <v>10</v>
      </c>
      <c r="B28" s="18"/>
      <c r="C28" s="18"/>
      <c r="D28" s="18"/>
      <c r="E28" s="18"/>
    </row>
    <row r="29" spans="1:5" s="2" customFormat="1" ht="15">
      <c r="A29" s="21" t="s">
        <v>7</v>
      </c>
      <c r="B29" s="27" t="s">
        <v>1</v>
      </c>
      <c r="C29" s="28" t="s">
        <v>2</v>
      </c>
      <c r="D29" s="28" t="s">
        <v>3</v>
      </c>
      <c r="E29" s="21" t="s">
        <v>4</v>
      </c>
    </row>
    <row r="30" spans="1:5" s="2" customFormat="1" ht="15">
      <c r="A30" s="29">
        <v>1</v>
      </c>
      <c r="B30" s="30"/>
      <c r="C30" s="30"/>
      <c r="D30" s="40"/>
      <c r="E30" s="26"/>
    </row>
    <row r="31" spans="1:5" s="2" customFormat="1" ht="15">
      <c r="A31" s="29">
        <v>2</v>
      </c>
      <c r="B31" s="30"/>
      <c r="C31" s="30"/>
      <c r="D31" s="40"/>
      <c r="E31" s="26"/>
    </row>
    <row r="32" spans="1:5" s="2" customFormat="1" ht="15">
      <c r="A32" s="29">
        <v>3</v>
      </c>
      <c r="B32" s="30"/>
      <c r="C32" s="30"/>
      <c r="D32" s="40"/>
      <c r="E32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2021-02-25T12:37:59Z</cp:lastPrinted>
  <dcterms:created xsi:type="dcterms:W3CDTF">2020-03-03T07:59:12Z</dcterms:created>
  <dcterms:modified xsi:type="dcterms:W3CDTF">2021-03-30T05:38:50Z</dcterms:modified>
  <cp:category/>
  <cp:version/>
  <cp:contentType/>
  <cp:contentStatus/>
</cp:coreProperties>
</file>