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3"/>
  </bookViews>
  <sheets>
    <sheet name="01.04.2021 " sheetId="1" r:id="rId1"/>
    <sheet name="02.04.2021 " sheetId="2" r:id="rId2"/>
    <sheet name="06.04.2021 " sheetId="3" r:id="rId3"/>
    <sheet name="07.04.2021" sheetId="4" r:id="rId4"/>
    <sheet name="08.04.2021" sheetId="5" r:id="rId5"/>
    <sheet name="09.04.2021" sheetId="6" r:id="rId6"/>
  </sheets>
  <definedNames/>
  <calcPr fullCalcOnLoad="1"/>
</workbook>
</file>

<file path=xl/sharedStrings.xml><?xml version="1.0" encoding="utf-8"?>
<sst xmlns="http://schemas.openxmlformats.org/spreadsheetml/2006/main" count="390" uniqueCount="179">
  <si>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</si>
  <si>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</si>
  <si>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</si>
  <si>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</si>
  <si>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</si>
  <si>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</si>
  <si>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</si>
  <si>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</si>
  <si>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</si>
  <si>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4</t>
  </si>
  <si>
    <t>Nr. crt.</t>
  </si>
  <si>
    <t>CHELTUIELI PERSONAL</t>
  </si>
  <si>
    <t>TRANSFERURI</t>
  </si>
  <si>
    <t>Municipiul Piatra Neamț</t>
  </si>
  <si>
    <t>Direcția Economică</t>
  </si>
  <si>
    <t>Municipiul Piatra Neamt</t>
  </si>
  <si>
    <t>CN Poșta Română SA</t>
  </si>
  <si>
    <t>Publiserv  SA</t>
  </si>
  <si>
    <t>Telekom România Communication SA</t>
  </si>
  <si>
    <t>SC Dedeman SRL</t>
  </si>
  <si>
    <t>E-ON Energie România SA</t>
  </si>
  <si>
    <t>Telekom  România Communication SA</t>
  </si>
  <si>
    <t>Direcția de Asistență Socială Neamț</t>
  </si>
  <si>
    <t>5</t>
  </si>
  <si>
    <t>6</t>
  </si>
  <si>
    <t>7</t>
  </si>
  <si>
    <t>8</t>
  </si>
  <si>
    <t>9</t>
  </si>
  <si>
    <t>10</t>
  </si>
  <si>
    <t>11</t>
  </si>
  <si>
    <t>12</t>
  </si>
  <si>
    <t>SC Beta Image SRL</t>
  </si>
  <si>
    <t>13</t>
  </si>
  <si>
    <t xml:space="preserve">Investiții </t>
  </si>
  <si>
    <t>BUNURI ȘI SERVICII</t>
  </si>
  <si>
    <t>14</t>
  </si>
  <si>
    <t>Inspectoratul de Stat în Construcții</t>
  </si>
  <si>
    <t>SC Texamet Grup SRL</t>
  </si>
  <si>
    <t>DATA PLĂȚII</t>
  </si>
  <si>
    <t>plăților efectuate în perioada 01.04.2021</t>
  </si>
  <si>
    <t>2754.14</t>
  </si>
  <si>
    <t>cota ISC aferente investiției Modernizare strada Schitului-asfaltare  referat număr9983/31,03,2021</t>
  </si>
  <si>
    <t>plăților efectuate în perioada 02.04.2021</t>
  </si>
  <si>
    <t>plăților efectuate în perioada 06.04.2021</t>
  </si>
  <si>
    <t>Factura număr 210303874562/09.03.2021 -Servicii de internet și date</t>
  </si>
  <si>
    <t>Dispoziție de plată număr 43/01.04.2021-restituit  garanție de participare  CSM XIXWEL SRL</t>
  </si>
  <si>
    <t>Asigurarea Românească Asirom SA</t>
  </si>
  <si>
    <t>CNCF CFR SA Iași</t>
  </si>
  <si>
    <t>Factura număr 6340002981/16.03.2021-subtraversare linie cale ferată Bacău-Bicaz km 57+800</t>
  </si>
  <si>
    <t>Factura număr 6340002982/16.03.2021-subtraversare linie cale ferată Bacău-Bicaz km 60+770</t>
  </si>
  <si>
    <t>Factura număr 6340002990/16.03.2021-subtraversare linie cale ferată Bacău-Bicaz km 62+596</t>
  </si>
  <si>
    <t>SC Total Pool SPA SRL</t>
  </si>
  <si>
    <t>Volta Grup SRL</t>
  </si>
  <si>
    <t>Factura număr 1498/22.03.2021-verificare hidranți interiori și exteriori</t>
  </si>
  <si>
    <t>A.N.R.S.C</t>
  </si>
  <si>
    <t>Factura număr2145025634/19.03.2021- certificat digital</t>
  </si>
  <si>
    <t xml:space="preserve">Factura număr 2303/25.03.2021- servicii de mentenanță,supraveghere video stadion municipal </t>
  </si>
  <si>
    <t>Factura număr 5278/17.03.2021- echipament pentru piscine necesar pentru Ștrandul Municipal</t>
  </si>
  <si>
    <t xml:space="preserve">Factura număr 219915574035/24.03.2021- cameră web </t>
  </si>
  <si>
    <t>SC Evident Verian SRL</t>
  </si>
  <si>
    <t>Factura număr 191816/31.03.2021-măști de protecție</t>
  </si>
  <si>
    <t>SC Impact Advertising SRL</t>
  </si>
  <si>
    <t>SC Expert Aktiv Grup SRL</t>
  </si>
  <si>
    <t>Factura număr 25883/18.03.2021- servicii cazare și taxă curs perfecționare</t>
  </si>
  <si>
    <t>SC Luxten Lighting Company SRL</t>
  </si>
  <si>
    <t>Factura număr 84630/10.03.2021-întreținere-menținere luna februarie 2021</t>
  </si>
  <si>
    <t>SC  Anteu SRL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</si>
  <si>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</si>
  <si>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</si>
  <si>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</si>
  <si>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</si>
  <si>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</si>
  <si>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</si>
  <si>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</si>
  <si>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</si>
  <si>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</si>
  <si>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</si>
  <si>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</si>
  <si>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</si>
  <si>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</si>
  <si>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</si>
  <si>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</si>
  <si>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</si>
  <si>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</si>
  <si>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Factura număr 310304629/29.03.2021-cablu prelungitor cameră web</t>
  </si>
  <si>
    <t>Dante Internațional SA</t>
  </si>
  <si>
    <t>Factura număr 454/30.03.2021- servicii streaming audio-video</t>
  </si>
  <si>
    <t>Factura număr 210303872015/09.03.2021- servicii de internet și date</t>
  </si>
  <si>
    <t>Factura număr 210303872018/09.03.2021- servicii de internet și date</t>
  </si>
  <si>
    <t>Factura număr 210303872016/09.03.2021- servicii de internet și date VPN Taxe și Impozite</t>
  </si>
  <si>
    <t xml:space="preserve">Factura număr1060526/02.03.2021- tarif monitorizare pentru serviciile de transport rutier de persoane </t>
  </si>
  <si>
    <t>SC Certsign S.A București</t>
  </si>
  <si>
    <t>Factura număr 10223392251/05.03.2021- consum gaze naturale strada Ștefan cel Mare</t>
  </si>
  <si>
    <t>Factura număr 103203024057/05.03.2021- consum gaze naturale strada Ștefan cel Mare</t>
  </si>
  <si>
    <t>Factura număr 103203024058/05.03.2021- consum gaze naturale Aleea Tineretului nr.2</t>
  </si>
  <si>
    <t>Factura număr10124777288/05.03.20211- consum gaze naturale Strada Borzoghean</t>
  </si>
  <si>
    <t>Factura număr10124777289/05.03.20211- consum gaze naturale Strada Borzoghean</t>
  </si>
  <si>
    <t>Factura număr10323024509/05.03.2021- consum gaze naturale Strada Privighetorii</t>
  </si>
  <si>
    <t>Factura număr 5126/16.03.2021- servicii corespondență</t>
  </si>
  <si>
    <t>Factura număr 455/22.03.2021- poliță asigurare Mall Forum Center</t>
  </si>
  <si>
    <t>Factura număr 10621652719/05.03.2021- consum gaze naturale strada Mihai Viteazu nr.27 Bl. C5</t>
  </si>
  <si>
    <t>Factura număr 10124776425/05.03.2021- consum gaze naturale strada Gheorghe Asachi nr. Vila 46,2</t>
  </si>
  <si>
    <t>Factura număr 10124776424/05.03.2021- consum gaze naturale strada Gheorghe Asachi nr. Vila46,1</t>
  </si>
  <si>
    <t>Factura număr 10223393541/05.03.2021- consum gaze naturale Blvd. Republicii, nr. 17</t>
  </si>
  <si>
    <t xml:space="preserve">Factura număr 4894846/18.02.2021-reparații curente străzi </t>
  </si>
  <si>
    <t>Factura număr 4894847/18.02.2021-reparații stradale</t>
  </si>
  <si>
    <t>Factura număr 4894850/18.02.2021-reparații stradale</t>
  </si>
  <si>
    <t>Factura număr10422688486/05.03.20211- consum gaze naturale Strada Mihai Viteazul</t>
  </si>
  <si>
    <t>Factura număr 10127445238/05.03.2021- consum gaze naturale strada Ștefan cel Mare nr.15 BR</t>
  </si>
  <si>
    <t>Factura număr 10124775307/05.03.2021- consum gaze naturale strada Cuejdi, nr.1</t>
  </si>
  <si>
    <t>Factura număr 10124775272/05.03.2021- consum gaze naturale Piața 22 Decembrie, nr.20</t>
  </si>
  <si>
    <t>Factura număr 4894867/22.02.2021/parțial-lucrări de deszăpezire</t>
  </si>
  <si>
    <t>32</t>
  </si>
  <si>
    <t>33</t>
  </si>
  <si>
    <t>34</t>
  </si>
  <si>
    <t>35</t>
  </si>
  <si>
    <t>36</t>
  </si>
  <si>
    <t>37</t>
  </si>
  <si>
    <t>38</t>
  </si>
  <si>
    <t>39</t>
  </si>
  <si>
    <t>Asociația de proprietari BL 14A</t>
  </si>
  <si>
    <t>Factura număr 436/24.03.2021-cheltuieli întreținere luna februarie 2021</t>
  </si>
  <si>
    <t>Factura număr 99/22.02.2021-marcări arbori și întocmire APV</t>
  </si>
  <si>
    <t>Direcția de Sănătate Publică Neamț</t>
  </si>
  <si>
    <t>Factura număr 7012711/25.03.2021- materiale electrice pentru Ștrandul municipal</t>
  </si>
  <si>
    <t>Factura proformă,comanda număr 9258/25.03.2021- materiale electrice pentru Ștrand municipal</t>
  </si>
  <si>
    <t>plăților efectuate în perioada 07.04.2021</t>
  </si>
  <si>
    <t>Direcția Silvică Neamț</t>
  </si>
  <si>
    <t>Factura număr 403/26.03.2021-taxă notificare asistență de specialitate de sănătate publică proiect cod SMIS 126424</t>
  </si>
  <si>
    <t xml:space="preserve"> Dispoziție de plată număr 42/01.04.2021 -cheltuieli transport donatori luna aprilie 2021</t>
  </si>
  <si>
    <t>plăților efectuate în perioada 08.04.2021</t>
  </si>
  <si>
    <t>SC Andrei&amp;Popa Trans SRL</t>
  </si>
  <si>
    <t>SC Giulia Tour SRL</t>
  </si>
  <si>
    <t>Subvenții</t>
  </si>
  <si>
    <t>SC WPT Industry Group  SRL</t>
  </si>
  <si>
    <t>Factura număr 177/10.03.2021-gratuități mijloace de transport luna februarie 2021</t>
  </si>
  <si>
    <t>Factura număr 4698/16.03.2021-2 bucăți scări rulante de exterior Curtea Domnească</t>
  </si>
  <si>
    <t>plăților efectuate în perioada 09.04.2021</t>
  </si>
  <si>
    <t>Bugetul de Sat</t>
  </si>
  <si>
    <t>Bugetul de Stat</t>
  </si>
  <si>
    <t>Contribuții obligatorii  aferente capitolului 51.01.03 Autorități executive</t>
  </si>
  <si>
    <t>Contribuții obligatorii aferente capitolului 54.10 Servicii publice comunitare de evidență a persoanelor</t>
  </si>
  <si>
    <t>Fond handicap luna martie 2021 capitolul 51.01.03 Autorități executive</t>
  </si>
  <si>
    <t>Fond handicap luna martie 2021 capitolului 54.10 Servicii publice comunitare de evidență a persoanelor</t>
  </si>
  <si>
    <t>Taxă judiciară de timbru dosar de executare număr  2117/C/2003</t>
  </si>
  <si>
    <t>Birou Notarial Public Șoric Cristina</t>
  </si>
  <si>
    <t>Oficiu de cadastru și publicitate imobiliară Neamț</t>
  </si>
  <si>
    <t>Referat număr 10885/08.04.2021-intabulare NC 68246 operațiune Carte Funciară 2.2.2</t>
  </si>
  <si>
    <t>Referat număr 10885/08.04.2021-onorariul si TVA-ul aferent</t>
  </si>
  <si>
    <t>CEC număr 23/09.04.2021 achitat taxă extras autentificare documentație</t>
  </si>
  <si>
    <t>Oferta număr 101165653/03.04.2021- 2 bucăți prelungitoare</t>
  </si>
  <si>
    <t>Salariații instituției - Primărie-conducere</t>
  </si>
  <si>
    <t>Salarii luna martie 2021 capitolul 51.01.03 Autorități Executive</t>
  </si>
  <si>
    <t>Salariații instituției - Compartiment Audit Public Intern</t>
  </si>
  <si>
    <t>Salariații instituției - Cabinet Primar</t>
  </si>
  <si>
    <t>Salariații instituției - Compartiment Autoritate Tutelară</t>
  </si>
  <si>
    <t>Salariații instituției - Direcția Economică</t>
  </si>
  <si>
    <t>Salariații instituției - Direcția Urbanism și Cadastru</t>
  </si>
  <si>
    <t>Salariații instituției - Direcția Administrativă</t>
  </si>
  <si>
    <t>Salariații instituției - Direcția Dezvoltare și Implementare Programe</t>
  </si>
  <si>
    <t>Salariații instituției - Serviciul Administrație Publică și Juridic</t>
  </si>
  <si>
    <t>Salariații instituției - Serviciul Investiții și Gospodărire Comunală</t>
  </si>
  <si>
    <t>Salariații instituției - Serviciul Comunicare</t>
  </si>
  <si>
    <t>Salariații instituției - Serviciul Resurse Umane și Guvernanță Corporativă</t>
  </si>
  <si>
    <t>Salariații instituției - Compartiment de Sănătate și Securitate în Muncă</t>
  </si>
  <si>
    <t>Salariații instituției - Direcția Patrimoniu</t>
  </si>
  <si>
    <t>Salariații instituției - Compartiment Achiziții Publice și Contractarea Serviciilor Sociale</t>
  </si>
  <si>
    <t>Salariații instituției - Birou Managementul Situațiilor de Urgență</t>
  </si>
  <si>
    <t>Salariații instituției - Serviciul  Public Comunitar și Evidența Persoanei</t>
  </si>
  <si>
    <t>Salarii luna martie 2021 cap.54.10 Servicii publice comunitare de evidență a persoanelor</t>
  </si>
  <si>
    <t>cota ISC aferente investiției Modernizare strada Schitului-canalizare pluvială din municipiul Piatra Neamț referat număr 9696/31.03.2021</t>
  </si>
  <si>
    <t>Consilieri locali</t>
  </si>
  <si>
    <t>Administratori speciali și membri comisii de concurs</t>
  </si>
  <si>
    <t>Indemnizații ședințe luna martie 2021 capitolul 51.01.03 Autorități Executive</t>
  </si>
  <si>
    <t>Salarii și indemnizații luna martie 2021 capitolul 51.01.03 Autorități Executive</t>
  </si>
  <si>
    <t>Comision gestiune contract credit număr 262/8926/2007 Banca Comercială Română</t>
  </si>
  <si>
    <t>SC Odis Trans SRL</t>
  </si>
  <si>
    <t>Factura număr 370/05.03.2021 gratuități mijloace de transport luna februarie 2021</t>
  </si>
  <si>
    <t>Factura număr 22/16.03.2021 facilități  transport în comun luna februarie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</si>
</sst>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 quotePrefix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14" fontId="0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4">
      <selection activeCell="C1" sqref="C1"/>
    </sheetView>
  </sheetViews>
  <sheetFormatPr defaultColWidth="9.140625" defaultRowHeight="15"/>
  <cols>
    <col min="1" max="1" width="13.421875" style="69" customWidth="1"/>
    <col min="2" max="2" width="13.00390625" style="69" customWidth="1"/>
    <col min="3" max="3" width="29.140625" style="69" customWidth="1"/>
    <col min="4" max="4" width="84.28125" style="69" customWidth="1"/>
    <col min="5" max="5" width="13.28125" style="69" customWidth="1"/>
    <col min="6" max="6" width="9.140625" style="54" customWidth="1"/>
    <col min="7" max="243" width="9.140625" style="55" customWidth="1"/>
    <col min="244" max="244" width="4.421875" style="55" customWidth="1"/>
    <col min="245" max="245" width="13.28125" style="55" customWidth="1"/>
    <col min="246" max="246" width="37.7109375" style="55" customWidth="1"/>
    <col min="247" max="247" width="39.57421875" style="55" customWidth="1"/>
    <col min="248" max="248" width="11.140625" style="55" customWidth="1"/>
    <col min="249" max="16384" width="9.140625" style="55" customWidth="1"/>
  </cols>
  <sheetData>
    <row r="1" spans="1:6" s="53" customFormat="1" ht="30">
      <c r="A1" s="51" t="s">
        <v>13</v>
      </c>
      <c r="B1" s="51"/>
      <c r="C1" s="51"/>
      <c r="D1" s="51"/>
      <c r="E1" s="45"/>
      <c r="F1" s="52"/>
    </row>
    <row r="2" spans="1:5" ht="15">
      <c r="A2" s="92" t="s">
        <v>14</v>
      </c>
      <c r="B2" s="92"/>
      <c r="C2" s="92"/>
      <c r="D2" s="92"/>
      <c r="E2" s="46"/>
    </row>
    <row r="3" spans="1:5" ht="15">
      <c r="A3" s="93" t="s">
        <v>0</v>
      </c>
      <c r="B3" s="93"/>
      <c r="C3" s="93"/>
      <c r="D3" s="93"/>
      <c r="E3" s="46"/>
    </row>
    <row r="4" spans="1:5" ht="12" customHeight="1">
      <c r="A4" s="93" t="s">
        <v>39</v>
      </c>
      <c r="B4" s="93"/>
      <c r="C4" s="93"/>
      <c r="D4" s="93"/>
      <c r="E4" s="46"/>
    </row>
    <row r="5" spans="1:5" ht="12" customHeight="1">
      <c r="A5" s="45"/>
      <c r="B5" s="45"/>
      <c r="C5" s="45"/>
      <c r="D5" s="45"/>
      <c r="E5" s="46"/>
    </row>
    <row r="6" spans="1:5" ht="12" customHeight="1">
      <c r="A6" s="94" t="s">
        <v>11</v>
      </c>
      <c r="B6" s="94"/>
      <c r="C6" s="45"/>
      <c r="D6" s="45"/>
      <c r="E6" s="46"/>
    </row>
    <row r="7" spans="1:5" ht="12" customHeight="1">
      <c r="A7" s="19" t="s">
        <v>10</v>
      </c>
      <c r="B7" s="19" t="s">
        <v>1</v>
      </c>
      <c r="C7" s="19" t="s">
        <v>2</v>
      </c>
      <c r="D7" s="19" t="s">
        <v>3</v>
      </c>
      <c r="E7" s="19" t="s">
        <v>38</v>
      </c>
    </row>
    <row r="8" spans="1:5" ht="12" customHeight="1">
      <c r="A8" s="56">
        <v>1</v>
      </c>
      <c r="B8" s="57"/>
      <c r="C8" s="58"/>
      <c r="D8" s="50"/>
      <c r="E8" s="59"/>
    </row>
    <row r="9" spans="1:5" ht="12" customHeight="1">
      <c r="A9" s="56">
        <v>2</v>
      </c>
      <c r="B9" s="57"/>
      <c r="C9" s="58"/>
      <c r="D9" s="50"/>
      <c r="E9" s="59"/>
    </row>
    <row r="10" spans="1:5" ht="12" customHeight="1">
      <c r="A10" s="60"/>
      <c r="B10" s="61"/>
      <c r="C10" s="62"/>
      <c r="D10" s="63"/>
      <c r="E10" s="64"/>
    </row>
    <row r="11" spans="1:5" ht="12" customHeight="1">
      <c r="A11" s="70"/>
      <c r="B11" s="70"/>
      <c r="C11" s="70" t="s">
        <v>34</v>
      </c>
      <c r="D11" s="47"/>
      <c r="E11" s="47"/>
    </row>
    <row r="12" spans="1:5" ht="12" customHeight="1">
      <c r="A12" s="19" t="s">
        <v>5</v>
      </c>
      <c r="B12" s="48" t="s">
        <v>1</v>
      </c>
      <c r="C12" s="19" t="s">
        <v>2</v>
      </c>
      <c r="D12" s="19" t="s">
        <v>3</v>
      </c>
      <c r="E12" s="19" t="s">
        <v>38</v>
      </c>
    </row>
    <row r="13" spans="1:5" ht="12.75" customHeight="1">
      <c r="A13" s="56" t="s">
        <v>6</v>
      </c>
      <c r="B13" s="65">
        <v>2000</v>
      </c>
      <c r="C13" s="66" t="s">
        <v>15</v>
      </c>
      <c r="D13" s="67" t="s">
        <v>129</v>
      </c>
      <c r="E13" s="59">
        <v>44287</v>
      </c>
    </row>
    <row r="14" spans="1:5" ht="12.75" customHeight="1">
      <c r="A14" s="56" t="s">
        <v>7</v>
      </c>
      <c r="B14" s="65"/>
      <c r="C14" s="66"/>
      <c r="D14" s="67"/>
      <c r="E14" s="59"/>
    </row>
    <row r="15" spans="1:5" ht="12.75" customHeight="1">
      <c r="A15" s="56" t="s">
        <v>8</v>
      </c>
      <c r="B15" s="65"/>
      <c r="C15" s="66"/>
      <c r="D15" s="67"/>
      <c r="E15" s="59"/>
    </row>
    <row r="16" spans="1:5" ht="15">
      <c r="A16" s="56" t="s">
        <v>9</v>
      </c>
      <c r="B16" s="65"/>
      <c r="C16" s="66"/>
      <c r="D16" s="67"/>
      <c r="E16" s="59"/>
    </row>
    <row r="17" spans="1:5" ht="15">
      <c r="A17" s="56">
        <v>5</v>
      </c>
      <c r="B17" s="65"/>
      <c r="C17" s="66"/>
      <c r="D17" s="67"/>
      <c r="E17" s="59"/>
    </row>
    <row r="18" spans="1:5" ht="15">
      <c r="A18" s="56">
        <v>6</v>
      </c>
      <c r="B18" s="65"/>
      <c r="C18" s="66"/>
      <c r="D18" s="67"/>
      <c r="E18" s="59"/>
    </row>
    <row r="19" ht="15">
      <c r="A19" s="46"/>
    </row>
    <row r="20" ht="15">
      <c r="A20" s="46"/>
    </row>
    <row r="21" spans="1:5" ht="30">
      <c r="A21" s="70"/>
      <c r="B21" s="70" t="s">
        <v>12</v>
      </c>
      <c r="C21" s="47"/>
      <c r="D21" s="47"/>
      <c r="E21" s="47"/>
    </row>
    <row r="22" spans="1:5" ht="30">
      <c r="A22" s="19" t="s">
        <v>10</v>
      </c>
      <c r="B22" s="48" t="s">
        <v>1</v>
      </c>
      <c r="C22" s="19" t="s">
        <v>2</v>
      </c>
      <c r="D22" s="19" t="s">
        <v>3</v>
      </c>
      <c r="E22" s="19" t="s">
        <v>38</v>
      </c>
    </row>
    <row r="23" spans="1:5" ht="15">
      <c r="A23" s="71">
        <v>1</v>
      </c>
      <c r="B23" s="58"/>
      <c r="C23" s="40"/>
      <c r="D23" s="50"/>
      <c r="E23" s="68"/>
    </row>
    <row r="24" spans="1:5" ht="15">
      <c r="A24" s="71">
        <v>2</v>
      </c>
      <c r="B24" s="58"/>
      <c r="C24" s="40"/>
      <c r="D24" s="50"/>
      <c r="E24" s="68"/>
    </row>
    <row r="25" ht="15">
      <c r="A25" s="46"/>
    </row>
    <row r="26" ht="15">
      <c r="A26" s="46"/>
    </row>
    <row r="27" spans="1:5" ht="15">
      <c r="A27" s="70"/>
      <c r="B27" s="70" t="s">
        <v>33</v>
      </c>
      <c r="C27" s="47"/>
      <c r="D27" s="47"/>
      <c r="E27" s="47"/>
    </row>
    <row r="28" spans="1:5" ht="30">
      <c r="A28" s="19" t="s">
        <v>10</v>
      </c>
      <c r="B28" s="48" t="s">
        <v>1</v>
      </c>
      <c r="C28" s="19" t="s">
        <v>2</v>
      </c>
      <c r="D28" s="19" t="s">
        <v>3</v>
      </c>
      <c r="E28" s="19" t="s">
        <v>38</v>
      </c>
    </row>
    <row r="29" spans="1:5" ht="30">
      <c r="A29" s="71"/>
      <c r="B29" s="57" t="s">
        <v>40</v>
      </c>
      <c r="C29" s="58" t="s">
        <v>36</v>
      </c>
      <c r="D29" s="50" t="s">
        <v>170</v>
      </c>
      <c r="E29" s="68">
        <v>44287</v>
      </c>
    </row>
    <row r="30" spans="1:5" ht="30">
      <c r="A30" s="71">
        <v>2</v>
      </c>
      <c r="B30" s="58">
        <v>4478.1</v>
      </c>
      <c r="C30" s="58" t="s">
        <v>36</v>
      </c>
      <c r="D30" s="50" t="s">
        <v>41</v>
      </c>
      <c r="E30" s="68">
        <v>44287</v>
      </c>
    </row>
    <row r="31" spans="1:5" ht="15">
      <c r="A31" s="71">
        <v>3</v>
      </c>
      <c r="B31" s="58"/>
      <c r="C31" s="40"/>
      <c r="D31" s="72"/>
      <c r="E31" s="68"/>
    </row>
    <row r="32" spans="1:5" ht="15">
      <c r="A32" s="71">
        <v>4</v>
      </c>
      <c r="B32" s="65"/>
      <c r="C32" s="66"/>
      <c r="D32" s="67"/>
      <c r="E32" s="68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20.7109375" style="69" customWidth="1"/>
    <col min="2" max="2" width="13.7109375" style="69" customWidth="1"/>
    <col min="3" max="3" width="31.7109375" style="69" customWidth="1"/>
    <col min="4" max="4" width="71.8515625" style="69" customWidth="1"/>
    <col min="5" max="5" width="12.57421875" style="69" customWidth="1"/>
    <col min="6" max="6" width="9.140625" style="54" customWidth="1"/>
    <col min="7" max="243" width="9.140625" style="55" customWidth="1"/>
    <col min="244" max="244" width="4.421875" style="55" customWidth="1"/>
    <col min="245" max="245" width="13.28125" style="55" customWidth="1"/>
    <col min="246" max="246" width="37.7109375" style="55" customWidth="1"/>
    <col min="247" max="247" width="39.57421875" style="55" customWidth="1"/>
    <col min="248" max="248" width="11.140625" style="55" customWidth="1"/>
    <col min="249" max="16384" width="9.140625" style="55" customWidth="1"/>
  </cols>
  <sheetData>
    <row r="1" spans="1:6" s="53" customFormat="1" ht="30">
      <c r="A1" s="51" t="s">
        <v>13</v>
      </c>
      <c r="B1" s="51"/>
      <c r="C1" s="51"/>
      <c r="D1" s="51"/>
      <c r="E1" s="45"/>
      <c r="F1" s="52"/>
    </row>
    <row r="2" spans="1:5" ht="15">
      <c r="A2" s="92" t="s">
        <v>14</v>
      </c>
      <c r="B2" s="92"/>
      <c r="C2" s="92"/>
      <c r="D2" s="92"/>
      <c r="E2" s="46"/>
    </row>
    <row r="3" spans="1:5" ht="15">
      <c r="A3" s="93" t="s">
        <v>0</v>
      </c>
      <c r="B3" s="93"/>
      <c r="C3" s="93"/>
      <c r="D3" s="93"/>
      <c r="E3" s="46"/>
    </row>
    <row r="4" spans="1:5" ht="12" customHeight="1">
      <c r="A4" s="93" t="s">
        <v>42</v>
      </c>
      <c r="B4" s="93"/>
      <c r="C4" s="93"/>
      <c r="D4" s="93"/>
      <c r="E4" s="46"/>
    </row>
    <row r="5" spans="1:5" ht="12" customHeight="1">
      <c r="A5" s="45"/>
      <c r="B5" s="45"/>
      <c r="C5" s="45"/>
      <c r="D5" s="45"/>
      <c r="E5" s="46"/>
    </row>
    <row r="6" spans="1:5" ht="12" customHeight="1">
      <c r="A6" s="94" t="s">
        <v>11</v>
      </c>
      <c r="B6" s="94"/>
      <c r="C6" s="45"/>
      <c r="D6" s="45"/>
      <c r="E6" s="46"/>
    </row>
    <row r="7" spans="1:5" ht="12" customHeight="1">
      <c r="A7" s="19" t="s">
        <v>10</v>
      </c>
      <c r="B7" s="19" t="s">
        <v>1</v>
      </c>
      <c r="C7" s="19" t="s">
        <v>2</v>
      </c>
      <c r="D7" s="19" t="s">
        <v>3</v>
      </c>
      <c r="E7" s="19" t="s">
        <v>4</v>
      </c>
    </row>
    <row r="8" spans="1:5" ht="12" customHeight="1">
      <c r="A8" s="56">
        <v>1</v>
      </c>
      <c r="B8" s="57"/>
      <c r="C8" s="58"/>
      <c r="D8" s="50"/>
      <c r="E8" s="59"/>
    </row>
    <row r="9" spans="1:5" ht="12" customHeight="1">
      <c r="A9" s="56">
        <v>2</v>
      </c>
      <c r="B9" s="57"/>
      <c r="C9" s="58"/>
      <c r="D9" s="50"/>
      <c r="E9" s="59"/>
    </row>
    <row r="10" spans="1:5" ht="12" customHeight="1">
      <c r="A10" s="60"/>
      <c r="B10" s="61"/>
      <c r="C10" s="62"/>
      <c r="D10" s="63"/>
      <c r="E10" s="64"/>
    </row>
    <row r="11" spans="1:5" ht="12" customHeight="1">
      <c r="A11" s="47" t="s">
        <v>34</v>
      </c>
      <c r="B11" s="47"/>
      <c r="C11" s="47"/>
      <c r="D11" s="47"/>
      <c r="E11" s="47"/>
    </row>
    <row r="12" spans="1:5" ht="12" customHeight="1">
      <c r="A12" s="19" t="s">
        <v>5</v>
      </c>
      <c r="B12" s="48" t="s">
        <v>1</v>
      </c>
      <c r="C12" s="19" t="s">
        <v>2</v>
      </c>
      <c r="D12" s="28" t="s">
        <v>3</v>
      </c>
      <c r="E12" s="19" t="s">
        <v>38</v>
      </c>
    </row>
    <row r="13" spans="1:5" ht="12.75" customHeight="1">
      <c r="A13" s="56" t="s">
        <v>6</v>
      </c>
      <c r="B13" s="65">
        <v>3617.97</v>
      </c>
      <c r="C13" s="66" t="s">
        <v>21</v>
      </c>
      <c r="D13" s="67" t="s">
        <v>44</v>
      </c>
      <c r="E13" s="59">
        <v>44288</v>
      </c>
    </row>
    <row r="14" spans="1:5" ht="12.75" customHeight="1">
      <c r="A14" s="56" t="s">
        <v>7</v>
      </c>
      <c r="B14" s="65"/>
      <c r="C14" s="66"/>
      <c r="D14" s="67"/>
      <c r="E14" s="59"/>
    </row>
    <row r="17" spans="1:5" ht="15">
      <c r="A17" s="47" t="s">
        <v>12</v>
      </c>
      <c r="B17" s="47"/>
      <c r="C17" s="47"/>
      <c r="D17" s="47"/>
      <c r="E17" s="47"/>
    </row>
    <row r="18" spans="1:5" ht="30">
      <c r="A18" s="19" t="s">
        <v>10</v>
      </c>
      <c r="B18" s="49" t="s">
        <v>1</v>
      </c>
      <c r="C18" s="28" t="s">
        <v>2</v>
      </c>
      <c r="D18" s="28" t="s">
        <v>3</v>
      </c>
      <c r="E18" s="19" t="s">
        <v>38</v>
      </c>
    </row>
    <row r="19" spans="1:5" ht="30">
      <c r="A19" s="40">
        <v>1</v>
      </c>
      <c r="B19" s="58">
        <v>636.81</v>
      </c>
      <c r="C19" s="40" t="s">
        <v>13</v>
      </c>
      <c r="D19" s="50" t="s">
        <v>45</v>
      </c>
      <c r="E19" s="68">
        <v>44288</v>
      </c>
    </row>
    <row r="20" spans="1:5" ht="15">
      <c r="A20" s="40">
        <v>2</v>
      </c>
      <c r="B20" s="58"/>
      <c r="C20" s="40"/>
      <c r="D20" s="50"/>
      <c r="E20" s="68"/>
    </row>
    <row r="23" spans="1:5" ht="15">
      <c r="A23" s="47" t="s">
        <v>33</v>
      </c>
      <c r="B23" s="47"/>
      <c r="C23" s="47"/>
      <c r="D23" s="47"/>
      <c r="E23" s="47"/>
    </row>
    <row r="24" spans="1:5" ht="30">
      <c r="A24" s="19" t="s">
        <v>10</v>
      </c>
      <c r="B24" s="49" t="s">
        <v>1</v>
      </c>
      <c r="C24" s="28" t="s">
        <v>2</v>
      </c>
      <c r="D24" s="28" t="s">
        <v>3</v>
      </c>
      <c r="E24" s="19" t="s">
        <v>38</v>
      </c>
    </row>
    <row r="25" spans="1:5" ht="15">
      <c r="A25" s="40">
        <v>1</v>
      </c>
      <c r="B25" s="65"/>
      <c r="C25" s="66"/>
      <c r="D25" s="67"/>
      <c r="E25" s="68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34.57421875" style="3" customWidth="1"/>
    <col min="4" max="4" width="93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13</v>
      </c>
      <c r="B1" s="33"/>
      <c r="C1" s="33"/>
      <c r="D1" s="33"/>
      <c r="E1" s="37"/>
      <c r="F1" s="34"/>
    </row>
    <row r="2" spans="1:5" ht="15">
      <c r="A2" s="95" t="s">
        <v>14</v>
      </c>
      <c r="B2" s="95"/>
      <c r="C2" s="95"/>
      <c r="D2" s="95"/>
      <c r="E2" s="4"/>
    </row>
    <row r="3" spans="1:5" ht="15">
      <c r="A3" s="96" t="s">
        <v>0</v>
      </c>
      <c r="B3" s="96"/>
      <c r="C3" s="96"/>
      <c r="D3" s="96"/>
      <c r="E3" s="4"/>
    </row>
    <row r="4" spans="1:5" ht="12" customHeight="1">
      <c r="A4" s="96" t="s">
        <v>43</v>
      </c>
      <c r="B4" s="96"/>
      <c r="C4" s="96"/>
      <c r="D4" s="96"/>
      <c r="E4" s="4"/>
    </row>
    <row r="5" spans="1:5" ht="12" customHeight="1">
      <c r="A5" s="37"/>
      <c r="B5" s="37"/>
      <c r="C5" s="37"/>
      <c r="D5" s="37"/>
      <c r="E5" s="4"/>
    </row>
    <row r="6" spans="1:5" ht="12" customHeight="1">
      <c r="A6" s="97" t="s">
        <v>11</v>
      </c>
      <c r="B6" s="97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38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34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38</v>
      </c>
    </row>
    <row r="12" spans="1:5" ht="12.75" customHeight="1">
      <c r="A12" s="8" t="s">
        <v>6</v>
      </c>
      <c r="B12" s="23">
        <v>1005</v>
      </c>
      <c r="C12" s="24" t="s">
        <v>46</v>
      </c>
      <c r="D12" s="25" t="s">
        <v>99</v>
      </c>
      <c r="E12" s="12">
        <v>44292</v>
      </c>
    </row>
    <row r="13" spans="1:5" ht="12.75" customHeight="1">
      <c r="A13" s="8" t="s">
        <v>7</v>
      </c>
      <c r="B13" s="23">
        <v>3908.8</v>
      </c>
      <c r="C13" s="23" t="s">
        <v>16</v>
      </c>
      <c r="D13" s="25" t="s">
        <v>98</v>
      </c>
      <c r="E13" s="12">
        <v>44292</v>
      </c>
    </row>
    <row r="14" spans="1:5" ht="12.75" customHeight="1">
      <c r="A14" s="8" t="s">
        <v>8</v>
      </c>
      <c r="B14" s="23">
        <v>342.22</v>
      </c>
      <c r="C14" s="24" t="s">
        <v>20</v>
      </c>
      <c r="D14" s="25" t="s">
        <v>97</v>
      </c>
      <c r="E14" s="12">
        <v>44292</v>
      </c>
    </row>
    <row r="15" spans="1:5" ht="12.75" customHeight="1">
      <c r="A15" s="8" t="s">
        <v>9</v>
      </c>
      <c r="B15" s="23">
        <v>9282.92</v>
      </c>
      <c r="C15" s="24" t="s">
        <v>20</v>
      </c>
      <c r="D15" s="25" t="s">
        <v>96</v>
      </c>
      <c r="E15" s="12">
        <v>44292</v>
      </c>
    </row>
    <row r="16" spans="1:5" ht="12.75" customHeight="1">
      <c r="A16" s="8" t="s">
        <v>23</v>
      </c>
      <c r="B16" s="23">
        <v>5913.86</v>
      </c>
      <c r="C16" s="24" t="s">
        <v>20</v>
      </c>
      <c r="D16" s="25" t="s">
        <v>95</v>
      </c>
      <c r="E16" s="12">
        <v>44292</v>
      </c>
    </row>
    <row r="17" spans="1:5" ht="12.75" customHeight="1">
      <c r="A17" s="8" t="s">
        <v>24</v>
      </c>
      <c r="B17" s="23">
        <v>10542.88</v>
      </c>
      <c r="C17" s="24" t="s">
        <v>20</v>
      </c>
      <c r="D17" s="25" t="s">
        <v>107</v>
      </c>
      <c r="E17" s="12">
        <v>44292</v>
      </c>
    </row>
    <row r="18" spans="1:5" ht="12.75">
      <c r="A18" s="8" t="s">
        <v>25</v>
      </c>
      <c r="B18" s="23">
        <v>5404.15</v>
      </c>
      <c r="C18" s="24" t="s">
        <v>20</v>
      </c>
      <c r="D18" s="25" t="s">
        <v>94</v>
      </c>
      <c r="E18" s="12">
        <v>44292</v>
      </c>
    </row>
    <row r="19" spans="1:5" ht="12.75">
      <c r="A19" s="8" t="s">
        <v>26</v>
      </c>
      <c r="B19" s="23">
        <v>7379.34</v>
      </c>
      <c r="C19" s="24" t="s">
        <v>20</v>
      </c>
      <c r="D19" s="25" t="s">
        <v>93</v>
      </c>
      <c r="E19" s="12">
        <v>44292</v>
      </c>
    </row>
    <row r="20" spans="1:5" ht="12.75">
      <c r="A20" s="8" t="s">
        <v>27</v>
      </c>
      <c r="B20" s="23">
        <v>2440.02</v>
      </c>
      <c r="C20" s="24" t="s">
        <v>20</v>
      </c>
      <c r="D20" s="25" t="s">
        <v>92</v>
      </c>
      <c r="E20" s="12">
        <v>44292</v>
      </c>
    </row>
    <row r="21" spans="1:5" ht="12.75">
      <c r="A21" s="8" t="s">
        <v>28</v>
      </c>
      <c r="B21" s="23">
        <v>1743.45</v>
      </c>
      <c r="C21" s="24" t="s">
        <v>20</v>
      </c>
      <c r="D21" s="25" t="s">
        <v>100</v>
      </c>
      <c r="E21" s="12">
        <v>44292</v>
      </c>
    </row>
    <row r="22" spans="1:5" ht="12.75">
      <c r="A22" s="8" t="s">
        <v>29</v>
      </c>
      <c r="B22" s="23">
        <v>189.97</v>
      </c>
      <c r="C22" s="24" t="s">
        <v>20</v>
      </c>
      <c r="D22" s="25" t="s">
        <v>102</v>
      </c>
      <c r="E22" s="12">
        <v>44292</v>
      </c>
    </row>
    <row r="23" spans="1:5" ht="12.75">
      <c r="A23" s="8" t="s">
        <v>30</v>
      </c>
      <c r="B23" s="23">
        <v>245.21</v>
      </c>
      <c r="C23" s="24" t="s">
        <v>20</v>
      </c>
      <c r="D23" s="25" t="s">
        <v>101</v>
      </c>
      <c r="E23" s="12">
        <v>44292</v>
      </c>
    </row>
    <row r="24" spans="1:5" ht="12.75">
      <c r="A24" s="8" t="s">
        <v>32</v>
      </c>
      <c r="B24" s="23">
        <v>507.01</v>
      </c>
      <c r="C24" s="24" t="s">
        <v>20</v>
      </c>
      <c r="D24" s="25" t="s">
        <v>108</v>
      </c>
      <c r="E24" s="12">
        <v>44292</v>
      </c>
    </row>
    <row r="25" spans="1:5" ht="12.75">
      <c r="A25" s="8" t="s">
        <v>35</v>
      </c>
      <c r="B25" s="23">
        <v>23605.28</v>
      </c>
      <c r="C25" s="24" t="s">
        <v>20</v>
      </c>
      <c r="D25" s="25" t="s">
        <v>109</v>
      </c>
      <c r="E25" s="12">
        <v>44292</v>
      </c>
    </row>
    <row r="26" spans="1:5" ht="12.75">
      <c r="A26" s="8" t="s">
        <v>67</v>
      </c>
      <c r="B26" s="23">
        <v>3040.14</v>
      </c>
      <c r="C26" s="24" t="s">
        <v>20</v>
      </c>
      <c r="D26" s="25" t="s">
        <v>110</v>
      </c>
      <c r="E26" s="12">
        <v>44292</v>
      </c>
    </row>
    <row r="27" spans="1:5" ht="12.75">
      <c r="A27" s="8" t="s">
        <v>68</v>
      </c>
      <c r="B27" s="23">
        <v>887.15</v>
      </c>
      <c r="C27" s="24" t="s">
        <v>47</v>
      </c>
      <c r="D27" s="25" t="s">
        <v>48</v>
      </c>
      <c r="E27" s="12">
        <v>44292</v>
      </c>
    </row>
    <row r="28" spans="1:5" ht="12.75">
      <c r="A28" s="8" t="s">
        <v>69</v>
      </c>
      <c r="B28" s="23">
        <v>887.15</v>
      </c>
      <c r="C28" s="24" t="s">
        <v>47</v>
      </c>
      <c r="D28" s="25" t="s">
        <v>49</v>
      </c>
      <c r="E28" s="12">
        <v>44292</v>
      </c>
    </row>
    <row r="29" spans="1:5" ht="12.75">
      <c r="A29" s="8" t="s">
        <v>70</v>
      </c>
      <c r="B29" s="23">
        <v>599.86</v>
      </c>
      <c r="C29" s="24" t="s">
        <v>47</v>
      </c>
      <c r="D29" s="25" t="s">
        <v>50</v>
      </c>
      <c r="E29" s="12">
        <v>44292</v>
      </c>
    </row>
    <row r="30" spans="1:5" ht="12.75">
      <c r="A30" s="8" t="s">
        <v>71</v>
      </c>
      <c r="B30" s="31">
        <v>8924.83</v>
      </c>
      <c r="C30" s="29" t="s">
        <v>17</v>
      </c>
      <c r="D30" s="29" t="s">
        <v>104</v>
      </c>
      <c r="E30" s="12">
        <v>44292</v>
      </c>
    </row>
    <row r="31" spans="1:5" ht="12.75">
      <c r="A31" s="8" t="s">
        <v>72</v>
      </c>
      <c r="B31" s="31">
        <v>56245.56</v>
      </c>
      <c r="C31" s="29" t="s">
        <v>17</v>
      </c>
      <c r="D31" s="29" t="s">
        <v>105</v>
      </c>
      <c r="E31" s="12">
        <v>44292</v>
      </c>
    </row>
    <row r="32" spans="1:5" ht="12.75">
      <c r="A32" s="8" t="s">
        <v>73</v>
      </c>
      <c r="B32" s="31">
        <v>12652.71</v>
      </c>
      <c r="C32" s="29" t="s">
        <v>17</v>
      </c>
      <c r="D32" s="29" t="s">
        <v>106</v>
      </c>
      <c r="E32" s="12">
        <v>44292</v>
      </c>
    </row>
    <row r="33" spans="1:5" ht="12.75">
      <c r="A33" s="8" t="s">
        <v>74</v>
      </c>
      <c r="B33" s="31">
        <v>122176.9</v>
      </c>
      <c r="C33" s="29" t="s">
        <v>17</v>
      </c>
      <c r="D33" s="29" t="s">
        <v>111</v>
      </c>
      <c r="E33" s="12">
        <v>44292</v>
      </c>
    </row>
    <row r="34" spans="1:5" ht="12.75">
      <c r="A34" s="8" t="s">
        <v>75</v>
      </c>
      <c r="B34" s="23">
        <v>1436.93</v>
      </c>
      <c r="C34" s="23" t="s">
        <v>66</v>
      </c>
      <c r="D34" s="25" t="s">
        <v>53</v>
      </c>
      <c r="E34" s="12">
        <v>44292</v>
      </c>
    </row>
    <row r="35" spans="1:5" ht="12.75">
      <c r="A35" s="8" t="s">
        <v>76</v>
      </c>
      <c r="B35" s="31">
        <v>7341.18</v>
      </c>
      <c r="C35" s="29" t="s">
        <v>18</v>
      </c>
      <c r="D35" s="29" t="s">
        <v>87</v>
      </c>
      <c r="E35" s="12">
        <v>44292</v>
      </c>
    </row>
    <row r="36" spans="1:5" ht="12.75">
      <c r="A36" s="8" t="s">
        <v>77</v>
      </c>
      <c r="B36" s="31">
        <v>192.43</v>
      </c>
      <c r="C36" s="29" t="s">
        <v>18</v>
      </c>
      <c r="D36" s="29" t="s">
        <v>89</v>
      </c>
      <c r="E36" s="12">
        <v>44292</v>
      </c>
    </row>
    <row r="37" spans="1:5" ht="12.75">
      <c r="A37" s="8" t="s">
        <v>78</v>
      </c>
      <c r="B37" s="31">
        <v>4152.43</v>
      </c>
      <c r="C37" s="29" t="s">
        <v>18</v>
      </c>
      <c r="D37" s="29" t="s">
        <v>88</v>
      </c>
      <c r="E37" s="12">
        <v>44292</v>
      </c>
    </row>
    <row r="38" spans="1:5" ht="12.75">
      <c r="A38" s="8" t="s">
        <v>79</v>
      </c>
      <c r="B38" s="31">
        <v>72290.74</v>
      </c>
      <c r="C38" s="29" t="s">
        <v>64</v>
      </c>
      <c r="D38" s="29" t="s">
        <v>65</v>
      </c>
      <c r="E38" s="12">
        <v>44292</v>
      </c>
    </row>
    <row r="39" spans="1:5" ht="12.75">
      <c r="A39" s="8" t="s">
        <v>80</v>
      </c>
      <c r="B39" s="31">
        <v>60.5</v>
      </c>
      <c r="C39" s="29" t="s">
        <v>61</v>
      </c>
      <c r="D39" s="29" t="s">
        <v>84</v>
      </c>
      <c r="E39" s="12">
        <v>44292</v>
      </c>
    </row>
    <row r="40" spans="1:5" ht="12.75">
      <c r="A40" s="8" t="s">
        <v>81</v>
      </c>
      <c r="B40" s="31">
        <v>994.84</v>
      </c>
      <c r="C40" s="29" t="s">
        <v>59</v>
      </c>
      <c r="D40" s="29" t="s">
        <v>60</v>
      </c>
      <c r="E40" s="12">
        <v>44292</v>
      </c>
    </row>
    <row r="41" spans="1:5" ht="12.75">
      <c r="A41" s="8" t="s">
        <v>82</v>
      </c>
      <c r="B41" s="31">
        <v>499.99</v>
      </c>
      <c r="C41" s="29" t="s">
        <v>85</v>
      </c>
      <c r="D41" s="29" t="s">
        <v>58</v>
      </c>
      <c r="E41" s="12">
        <v>44292</v>
      </c>
    </row>
    <row r="42" spans="1:5" ht="12.75">
      <c r="A42" s="8" t="s">
        <v>83</v>
      </c>
      <c r="B42" s="31">
        <v>113.05</v>
      </c>
      <c r="C42" s="29" t="s">
        <v>91</v>
      </c>
      <c r="D42" s="29" t="s">
        <v>55</v>
      </c>
      <c r="E42" s="12">
        <v>44292</v>
      </c>
    </row>
    <row r="43" spans="1:5" ht="12.75">
      <c r="A43" s="8" t="s">
        <v>112</v>
      </c>
      <c r="B43" s="31">
        <v>714</v>
      </c>
      <c r="C43" s="29" t="s">
        <v>31</v>
      </c>
      <c r="D43" s="29" t="s">
        <v>86</v>
      </c>
      <c r="E43" s="12">
        <v>44292</v>
      </c>
    </row>
    <row r="44" spans="1:5" ht="12.75">
      <c r="A44" s="8" t="s">
        <v>113</v>
      </c>
      <c r="B44" s="31">
        <v>250</v>
      </c>
      <c r="C44" s="29" t="s">
        <v>54</v>
      </c>
      <c r="D44" s="29" t="s">
        <v>90</v>
      </c>
      <c r="E44" s="12">
        <v>44292</v>
      </c>
    </row>
    <row r="45" spans="1:5" ht="12.75">
      <c r="A45" s="8" t="s">
        <v>114</v>
      </c>
      <c r="B45" s="31">
        <v>1880.75</v>
      </c>
      <c r="C45" s="29" t="s">
        <v>37</v>
      </c>
      <c r="D45" s="29" t="s">
        <v>56</v>
      </c>
      <c r="E45" s="12">
        <v>44292</v>
      </c>
    </row>
    <row r="46" spans="1:5" ht="15">
      <c r="A46" s="8" t="s">
        <v>115</v>
      </c>
      <c r="B46" s="30">
        <v>43068.48</v>
      </c>
      <c r="C46" s="24" t="s">
        <v>51</v>
      </c>
      <c r="D46" s="25" t="s">
        <v>57</v>
      </c>
      <c r="E46" s="12">
        <v>44292</v>
      </c>
    </row>
    <row r="47" spans="1:5" ht="12.75">
      <c r="A47" s="8" t="s">
        <v>116</v>
      </c>
      <c r="B47" s="29">
        <v>5559.06</v>
      </c>
      <c r="C47" s="29" t="s">
        <v>52</v>
      </c>
      <c r="D47" s="29" t="s">
        <v>124</v>
      </c>
      <c r="E47" s="12">
        <v>44292</v>
      </c>
    </row>
    <row r="48" spans="1:5" ht="12.75">
      <c r="A48" s="8" t="s">
        <v>117</v>
      </c>
      <c r="B48" s="29">
        <v>728</v>
      </c>
      <c r="C48" s="29" t="s">
        <v>127</v>
      </c>
      <c r="D48" s="29" t="s">
        <v>122</v>
      </c>
      <c r="E48" s="12">
        <v>44292</v>
      </c>
    </row>
    <row r="49" spans="1:5" ht="12.75">
      <c r="A49" s="8" t="s">
        <v>118</v>
      </c>
      <c r="B49" s="29">
        <v>122.34</v>
      </c>
      <c r="C49" s="29" t="s">
        <v>19</v>
      </c>
      <c r="D49" s="29" t="s">
        <v>150</v>
      </c>
      <c r="E49" s="12">
        <v>44292</v>
      </c>
    </row>
    <row r="50" spans="1:5" ht="12.75">
      <c r="A50" s="8" t="s">
        <v>119</v>
      </c>
      <c r="B50" s="29">
        <v>45.6</v>
      </c>
      <c r="C50" s="29" t="s">
        <v>120</v>
      </c>
      <c r="D50" s="29" t="s">
        <v>121</v>
      </c>
      <c r="E50" s="12">
        <v>44292</v>
      </c>
    </row>
    <row r="52" spans="1:5" ht="15">
      <c r="A52" s="18" t="s">
        <v>12</v>
      </c>
      <c r="B52" s="18"/>
      <c r="C52" s="18"/>
      <c r="D52" s="18"/>
      <c r="E52" s="18"/>
    </row>
    <row r="53" spans="1:5" ht="15">
      <c r="A53" s="21" t="s">
        <v>10</v>
      </c>
      <c r="B53" s="27" t="s">
        <v>1</v>
      </c>
      <c r="C53" s="28" t="s">
        <v>2</v>
      </c>
      <c r="D53" s="28" t="s">
        <v>3</v>
      </c>
      <c r="E53" s="21" t="s">
        <v>38</v>
      </c>
    </row>
    <row r="54" spans="1:5" ht="15">
      <c r="A54" s="29">
        <v>1</v>
      </c>
      <c r="B54" s="31"/>
      <c r="C54" s="29"/>
      <c r="D54" s="32"/>
      <c r="E54" s="26"/>
    </row>
    <row r="56" spans="1:5" ht="15">
      <c r="A56" s="18" t="s">
        <v>33</v>
      </c>
      <c r="B56" s="18"/>
      <c r="C56" s="18"/>
      <c r="D56" s="18"/>
      <c r="E56" s="18"/>
    </row>
    <row r="57" spans="1:5" ht="15">
      <c r="A57" s="21" t="s">
        <v>10</v>
      </c>
      <c r="B57" s="27" t="s">
        <v>1</v>
      </c>
      <c r="C57" s="28" t="s">
        <v>2</v>
      </c>
      <c r="D57" s="28" t="s">
        <v>3</v>
      </c>
      <c r="E57" s="21" t="s">
        <v>38</v>
      </c>
    </row>
    <row r="58" spans="1:5" ht="12.75">
      <c r="A58" s="29">
        <v>1</v>
      </c>
      <c r="B58" s="23">
        <f>170+30</f>
        <v>200</v>
      </c>
      <c r="C58" s="24" t="s">
        <v>123</v>
      </c>
      <c r="D58" s="25" t="s">
        <v>128</v>
      </c>
      <c r="E58" s="26">
        <v>44292</v>
      </c>
    </row>
    <row r="59" spans="1:5" ht="12.75">
      <c r="A59" s="29">
        <v>2</v>
      </c>
      <c r="B59" s="31"/>
      <c r="C59" s="29"/>
      <c r="D59" s="36"/>
      <c r="E5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2.8515625" style="3" customWidth="1"/>
    <col min="4" max="4" width="77.8515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13</v>
      </c>
      <c r="B1" s="33"/>
      <c r="C1" s="33"/>
      <c r="D1" s="33"/>
      <c r="E1" s="37"/>
      <c r="F1" s="34"/>
    </row>
    <row r="2" spans="1:5" ht="15">
      <c r="A2" s="95" t="s">
        <v>14</v>
      </c>
      <c r="B2" s="95"/>
      <c r="C2" s="95"/>
      <c r="D2" s="95"/>
      <c r="E2" s="4"/>
    </row>
    <row r="3" spans="1:5" ht="15">
      <c r="A3" s="96" t="s">
        <v>0</v>
      </c>
      <c r="B3" s="96"/>
      <c r="C3" s="96"/>
      <c r="D3" s="96"/>
      <c r="E3" s="4"/>
    </row>
    <row r="4" spans="1:5" ht="12" customHeight="1">
      <c r="A4" s="96" t="s">
        <v>126</v>
      </c>
      <c r="B4" s="96"/>
      <c r="C4" s="96"/>
      <c r="D4" s="96"/>
      <c r="E4" s="4"/>
    </row>
    <row r="5" spans="1:5" ht="12" customHeight="1">
      <c r="A5" s="37"/>
      <c r="B5" s="37"/>
      <c r="C5" s="37"/>
      <c r="D5" s="37"/>
      <c r="E5" s="4"/>
    </row>
    <row r="6" spans="1:5" ht="12" customHeight="1">
      <c r="A6" s="97" t="s">
        <v>11</v>
      </c>
      <c r="B6" s="97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38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34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38</v>
      </c>
    </row>
    <row r="12" spans="1:5" ht="12.75" customHeight="1">
      <c r="A12" s="8" t="s">
        <v>6</v>
      </c>
      <c r="B12" s="23">
        <v>315.28</v>
      </c>
      <c r="C12" s="24" t="s">
        <v>20</v>
      </c>
      <c r="D12" s="25" t="s">
        <v>103</v>
      </c>
      <c r="E12" s="12">
        <v>44293</v>
      </c>
    </row>
    <row r="13" spans="1:5" ht="12.75" customHeight="1">
      <c r="A13" s="8" t="s">
        <v>7</v>
      </c>
      <c r="B13" s="31">
        <f>1380+850</f>
        <v>2230</v>
      </c>
      <c r="C13" s="29" t="s">
        <v>62</v>
      </c>
      <c r="D13" s="29" t="s">
        <v>63</v>
      </c>
      <c r="E13" s="26">
        <v>44293</v>
      </c>
    </row>
    <row r="14" spans="1:5" ht="12.75">
      <c r="A14" s="8" t="s">
        <v>8</v>
      </c>
      <c r="B14" s="29">
        <v>697</v>
      </c>
      <c r="C14" s="29" t="s">
        <v>52</v>
      </c>
      <c r="D14" s="29" t="s">
        <v>125</v>
      </c>
      <c r="E14" s="26">
        <v>44293</v>
      </c>
    </row>
    <row r="16" spans="1:5" ht="15">
      <c r="A16" s="18" t="s">
        <v>12</v>
      </c>
      <c r="B16" s="18"/>
      <c r="C16" s="18"/>
      <c r="D16" s="18"/>
      <c r="E16" s="18"/>
    </row>
    <row r="17" spans="1:5" ht="15">
      <c r="A17" s="21" t="s">
        <v>10</v>
      </c>
      <c r="B17" s="27" t="s">
        <v>1</v>
      </c>
      <c r="C17" s="28" t="s">
        <v>2</v>
      </c>
      <c r="D17" s="28" t="s">
        <v>3</v>
      </c>
      <c r="E17" s="21" t="s">
        <v>4</v>
      </c>
    </row>
    <row r="18" spans="1:5" ht="15">
      <c r="A18" s="38">
        <v>1</v>
      </c>
      <c r="B18" s="39"/>
      <c r="C18" s="40"/>
      <c r="D18" s="40"/>
      <c r="E18" s="41"/>
    </row>
    <row r="19" spans="1:5" ht="15">
      <c r="A19" s="38">
        <v>2</v>
      </c>
      <c r="B19" s="27"/>
      <c r="C19" s="28"/>
      <c r="D19" s="28"/>
      <c r="E19" s="21"/>
    </row>
    <row r="22" spans="1:5" ht="15">
      <c r="A22" s="18" t="s">
        <v>33</v>
      </c>
      <c r="B22" s="18"/>
      <c r="C22" s="18"/>
      <c r="D22" s="18"/>
      <c r="E22" s="18"/>
    </row>
    <row r="23" spans="1:5" ht="15">
      <c r="A23" s="21" t="s">
        <v>10</v>
      </c>
      <c r="B23" s="27" t="s">
        <v>1</v>
      </c>
      <c r="C23" s="28" t="s">
        <v>2</v>
      </c>
      <c r="D23" s="28" t="s">
        <v>3</v>
      </c>
      <c r="E23" s="21" t="s">
        <v>38</v>
      </c>
    </row>
    <row r="24" spans="1:5" ht="15">
      <c r="A24" s="29">
        <v>1</v>
      </c>
      <c r="B24" s="39"/>
      <c r="C24" s="40"/>
      <c r="D24" s="40"/>
      <c r="E24" s="4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140625" style="69" customWidth="1"/>
    <col min="2" max="2" width="13.7109375" style="69" customWidth="1"/>
    <col min="3" max="3" width="60.00390625" style="69" customWidth="1"/>
    <col min="4" max="4" width="86.57421875" style="69" customWidth="1"/>
    <col min="5" max="5" width="13.28125" style="69" customWidth="1"/>
    <col min="6" max="6" width="9.140625" style="54" customWidth="1"/>
    <col min="7" max="243" width="9.140625" style="55" customWidth="1"/>
    <col min="244" max="244" width="4.421875" style="55" customWidth="1"/>
    <col min="245" max="245" width="13.28125" style="55" customWidth="1"/>
    <col min="246" max="246" width="37.7109375" style="55" customWidth="1"/>
    <col min="247" max="247" width="39.57421875" style="55" customWidth="1"/>
    <col min="248" max="248" width="11.140625" style="55" customWidth="1"/>
    <col min="249" max="16384" width="9.140625" style="55" customWidth="1"/>
  </cols>
  <sheetData>
    <row r="1" spans="1:6" s="53" customFormat="1" ht="75">
      <c r="A1" s="51" t="s">
        <v>13</v>
      </c>
      <c r="B1" s="51"/>
      <c r="C1" s="51"/>
      <c r="D1" s="51"/>
      <c r="E1" s="45"/>
      <c r="F1" s="52"/>
    </row>
    <row r="2" spans="1:5" ht="15">
      <c r="A2" s="92" t="s">
        <v>14</v>
      </c>
      <c r="B2" s="92"/>
      <c r="C2" s="92"/>
      <c r="D2" s="92"/>
      <c r="E2" s="46"/>
    </row>
    <row r="3" spans="1:5" ht="15">
      <c r="A3" s="93" t="s">
        <v>0</v>
      </c>
      <c r="B3" s="93"/>
      <c r="C3" s="93"/>
      <c r="D3" s="93"/>
      <c r="E3" s="46"/>
    </row>
    <row r="4" spans="1:5" ht="12" customHeight="1">
      <c r="A4" s="93" t="s">
        <v>130</v>
      </c>
      <c r="B4" s="93"/>
      <c r="C4" s="93"/>
      <c r="D4" s="93"/>
      <c r="E4" s="46"/>
    </row>
    <row r="5" spans="1:5" ht="12" customHeight="1">
      <c r="A5" s="45"/>
      <c r="B5" s="45"/>
      <c r="C5" s="45"/>
      <c r="D5" s="45"/>
      <c r="E5" s="46"/>
    </row>
    <row r="6" spans="1:5" ht="12" customHeight="1">
      <c r="A6" s="94" t="s">
        <v>11</v>
      </c>
      <c r="B6" s="94"/>
      <c r="C6" s="45"/>
      <c r="D6" s="45"/>
      <c r="E6" s="46"/>
    </row>
    <row r="7" spans="1:5" ht="12" customHeight="1">
      <c r="A7" s="19" t="s">
        <v>10</v>
      </c>
      <c r="B7" s="19" t="s">
        <v>1</v>
      </c>
      <c r="C7" s="19" t="s">
        <v>2</v>
      </c>
      <c r="D7" s="19" t="s">
        <v>3</v>
      </c>
      <c r="E7" s="19" t="s">
        <v>38</v>
      </c>
    </row>
    <row r="8" spans="1:5" ht="12" customHeight="1">
      <c r="A8" s="71">
        <v>1</v>
      </c>
      <c r="B8" s="89">
        <v>44874</v>
      </c>
      <c r="C8" s="88" t="s">
        <v>151</v>
      </c>
      <c r="D8" s="88" t="s">
        <v>152</v>
      </c>
      <c r="E8" s="68">
        <v>44294</v>
      </c>
    </row>
    <row r="9" spans="1:5" ht="12" customHeight="1">
      <c r="A9" s="71">
        <v>2</v>
      </c>
      <c r="B9" s="89">
        <v>14012</v>
      </c>
      <c r="C9" s="88" t="s">
        <v>153</v>
      </c>
      <c r="D9" s="88" t="s">
        <v>152</v>
      </c>
      <c r="E9" s="68">
        <v>44294</v>
      </c>
    </row>
    <row r="10" spans="1:5" ht="12" customHeight="1">
      <c r="A10" s="71">
        <v>3</v>
      </c>
      <c r="B10" s="89">
        <v>13395</v>
      </c>
      <c r="C10" s="88" t="s">
        <v>154</v>
      </c>
      <c r="D10" s="88" t="s">
        <v>152</v>
      </c>
      <c r="E10" s="68">
        <v>44294</v>
      </c>
    </row>
    <row r="11" spans="1:5" ht="12" customHeight="1">
      <c r="A11" s="71">
        <v>4</v>
      </c>
      <c r="B11" s="89">
        <v>12843</v>
      </c>
      <c r="C11" s="88" t="s">
        <v>155</v>
      </c>
      <c r="D11" s="88" t="s">
        <v>152</v>
      </c>
      <c r="E11" s="68">
        <v>44294</v>
      </c>
    </row>
    <row r="12" spans="1:5" ht="12" customHeight="1">
      <c r="A12" s="71">
        <v>5</v>
      </c>
      <c r="B12" s="89">
        <v>103816</v>
      </c>
      <c r="C12" s="88" t="s">
        <v>156</v>
      </c>
      <c r="D12" s="88" t="s">
        <v>152</v>
      </c>
      <c r="E12" s="68">
        <v>44294</v>
      </c>
    </row>
    <row r="13" spans="1:5" ht="12" customHeight="1">
      <c r="A13" s="71">
        <v>6</v>
      </c>
      <c r="B13" s="89">
        <v>87549</v>
      </c>
      <c r="C13" s="88" t="s">
        <v>157</v>
      </c>
      <c r="D13" s="88" t="s">
        <v>152</v>
      </c>
      <c r="E13" s="68">
        <v>44294</v>
      </c>
    </row>
    <row r="14" spans="1:5" ht="12" customHeight="1">
      <c r="A14" s="71">
        <v>7</v>
      </c>
      <c r="B14" s="89">
        <v>28516</v>
      </c>
      <c r="C14" s="88" t="s">
        <v>158</v>
      </c>
      <c r="D14" s="88" t="s">
        <v>152</v>
      </c>
      <c r="E14" s="68">
        <v>44294</v>
      </c>
    </row>
    <row r="15" spans="1:5" ht="12" customHeight="1">
      <c r="A15" s="71">
        <v>8</v>
      </c>
      <c r="B15" s="89">
        <v>82476</v>
      </c>
      <c r="C15" s="88" t="s">
        <v>159</v>
      </c>
      <c r="D15" s="88" t="s">
        <v>152</v>
      </c>
      <c r="E15" s="68">
        <v>44294</v>
      </c>
    </row>
    <row r="16" spans="1:5" ht="12" customHeight="1">
      <c r="A16" s="71">
        <v>9</v>
      </c>
      <c r="B16" s="89">
        <v>56388</v>
      </c>
      <c r="C16" s="88" t="s">
        <v>160</v>
      </c>
      <c r="D16" s="88" t="s">
        <v>152</v>
      </c>
      <c r="E16" s="68">
        <v>44294</v>
      </c>
    </row>
    <row r="17" spans="1:5" ht="12" customHeight="1">
      <c r="A17" s="71">
        <v>10</v>
      </c>
      <c r="B17" s="89">
        <v>70911</v>
      </c>
      <c r="C17" s="88" t="s">
        <v>161</v>
      </c>
      <c r="D17" s="88" t="s">
        <v>152</v>
      </c>
      <c r="E17" s="68">
        <v>44294</v>
      </c>
    </row>
    <row r="18" spans="1:5" ht="12" customHeight="1">
      <c r="A18" s="71">
        <v>11</v>
      </c>
      <c r="B18" s="89">
        <v>49384</v>
      </c>
      <c r="C18" s="88" t="s">
        <v>162</v>
      </c>
      <c r="D18" s="88" t="s">
        <v>152</v>
      </c>
      <c r="E18" s="68">
        <v>44294</v>
      </c>
    </row>
    <row r="19" spans="1:5" ht="12" customHeight="1">
      <c r="A19" s="71">
        <v>12</v>
      </c>
      <c r="B19" s="89">
        <v>28385</v>
      </c>
      <c r="C19" s="88" t="s">
        <v>163</v>
      </c>
      <c r="D19" s="88" t="s">
        <v>152</v>
      </c>
      <c r="E19" s="68">
        <v>44294</v>
      </c>
    </row>
    <row r="20" spans="1:5" ht="12" customHeight="1">
      <c r="A20" s="71">
        <v>13</v>
      </c>
      <c r="B20" s="89">
        <v>4311</v>
      </c>
      <c r="C20" s="88" t="s">
        <v>164</v>
      </c>
      <c r="D20" s="88" t="s">
        <v>152</v>
      </c>
      <c r="E20" s="68">
        <v>44294</v>
      </c>
    </row>
    <row r="21" spans="1:5" ht="12" customHeight="1">
      <c r="A21" s="71">
        <v>14</v>
      </c>
      <c r="B21" s="89">
        <v>95960</v>
      </c>
      <c r="C21" s="88" t="s">
        <v>165</v>
      </c>
      <c r="D21" s="88" t="s">
        <v>152</v>
      </c>
      <c r="E21" s="68">
        <v>44294</v>
      </c>
    </row>
    <row r="22" spans="1:5" ht="12" customHeight="1">
      <c r="A22" s="71">
        <v>15</v>
      </c>
      <c r="B22" s="89">
        <v>18977</v>
      </c>
      <c r="C22" s="88" t="s">
        <v>166</v>
      </c>
      <c r="D22" s="88" t="s">
        <v>152</v>
      </c>
      <c r="E22" s="68">
        <v>44294</v>
      </c>
    </row>
    <row r="23" spans="1:5" ht="12" customHeight="1">
      <c r="A23" s="71">
        <v>16</v>
      </c>
      <c r="B23" s="89">
        <v>20699</v>
      </c>
      <c r="C23" s="88" t="s">
        <v>167</v>
      </c>
      <c r="D23" s="88" t="s">
        <v>152</v>
      </c>
      <c r="E23" s="68">
        <v>44294</v>
      </c>
    </row>
    <row r="24" spans="1:5" ht="12" customHeight="1">
      <c r="A24" s="71">
        <v>17</v>
      </c>
      <c r="B24" s="89">
        <v>22995</v>
      </c>
      <c r="C24" s="88" t="s">
        <v>171</v>
      </c>
      <c r="D24" s="88" t="s">
        <v>173</v>
      </c>
      <c r="E24" s="68">
        <v>44294</v>
      </c>
    </row>
    <row r="25" spans="1:5" ht="12" customHeight="1">
      <c r="A25" s="71">
        <v>18</v>
      </c>
      <c r="B25" s="89">
        <v>2116</v>
      </c>
      <c r="C25" s="88" t="s">
        <v>172</v>
      </c>
      <c r="D25" s="88" t="s">
        <v>174</v>
      </c>
      <c r="E25" s="68">
        <v>44294</v>
      </c>
    </row>
    <row r="26" spans="1:5" ht="12" customHeight="1">
      <c r="A26" s="71">
        <v>19</v>
      </c>
      <c r="B26" s="89">
        <v>557570</v>
      </c>
      <c r="C26" s="88" t="s">
        <v>138</v>
      </c>
      <c r="D26" s="88" t="s">
        <v>140</v>
      </c>
      <c r="E26" s="68">
        <v>44294</v>
      </c>
    </row>
    <row r="27" spans="1:5" ht="12" customHeight="1">
      <c r="A27" s="71">
        <v>20</v>
      </c>
      <c r="B27" s="89">
        <f>125234+6760+2970-57395</f>
        <v>77569</v>
      </c>
      <c r="C27" s="88" t="s">
        <v>168</v>
      </c>
      <c r="D27" s="88" t="s">
        <v>169</v>
      </c>
      <c r="E27" s="68">
        <v>44294</v>
      </c>
    </row>
    <row r="28" spans="1:5" ht="33.75" customHeight="1">
      <c r="A28" s="71">
        <v>21</v>
      </c>
      <c r="B28" s="89">
        <f>12130+31306+8168+448+680+1693+2970</f>
        <v>57395</v>
      </c>
      <c r="C28" s="88" t="s">
        <v>138</v>
      </c>
      <c r="D28" s="88" t="s">
        <v>141</v>
      </c>
      <c r="E28" s="68">
        <v>44294</v>
      </c>
    </row>
    <row r="29" spans="1:5" ht="12" customHeight="1">
      <c r="A29" s="60"/>
      <c r="B29" s="61"/>
      <c r="C29" s="62"/>
      <c r="D29" s="63"/>
      <c r="E29" s="64"/>
    </row>
    <row r="30" spans="1:5" ht="12" customHeight="1">
      <c r="A30" s="47" t="s">
        <v>34</v>
      </c>
      <c r="B30" s="47"/>
      <c r="C30" s="47"/>
      <c r="D30" s="47"/>
      <c r="E30" s="47"/>
    </row>
    <row r="31" spans="1:5" ht="12" customHeight="1">
      <c r="A31" s="19" t="s">
        <v>5</v>
      </c>
      <c r="B31" s="48" t="s">
        <v>1</v>
      </c>
      <c r="C31" s="19" t="s">
        <v>2</v>
      </c>
      <c r="D31" s="28" t="s">
        <v>3</v>
      </c>
      <c r="E31" s="19" t="s">
        <v>38</v>
      </c>
    </row>
    <row r="32" spans="1:5" ht="12.75" customHeight="1">
      <c r="A32" s="56" t="s">
        <v>6</v>
      </c>
      <c r="B32" s="90">
        <v>15652</v>
      </c>
      <c r="C32" s="66" t="s">
        <v>139</v>
      </c>
      <c r="D32" s="67" t="s">
        <v>142</v>
      </c>
      <c r="E32" s="59">
        <v>44294</v>
      </c>
    </row>
    <row r="33" spans="1:5" ht="12.75" customHeight="1">
      <c r="A33" s="56" t="s">
        <v>7</v>
      </c>
      <c r="B33" s="91">
        <v>1893</v>
      </c>
      <c r="C33" s="66" t="s">
        <v>139</v>
      </c>
      <c r="D33" s="67" t="s">
        <v>143</v>
      </c>
      <c r="E33" s="59">
        <v>44294</v>
      </c>
    </row>
    <row r="34" spans="1:5" ht="15">
      <c r="A34" s="56" t="s">
        <v>8</v>
      </c>
      <c r="B34" s="91"/>
      <c r="C34" s="66"/>
      <c r="D34" s="67"/>
      <c r="E34" s="59"/>
    </row>
    <row r="35" spans="1:5" ht="45">
      <c r="A35" s="47" t="s">
        <v>12</v>
      </c>
      <c r="B35" s="47"/>
      <c r="C35" s="47"/>
      <c r="D35" s="47"/>
      <c r="E35" s="47"/>
    </row>
    <row r="36" spans="1:5" s="54" customFormat="1" ht="30">
      <c r="A36" s="19" t="s">
        <v>10</v>
      </c>
      <c r="B36" s="49" t="s">
        <v>1</v>
      </c>
      <c r="C36" s="28" t="s">
        <v>2</v>
      </c>
      <c r="D36" s="28" t="s">
        <v>3</v>
      </c>
      <c r="E36" s="19" t="s">
        <v>4</v>
      </c>
    </row>
    <row r="37" spans="1:5" s="54" customFormat="1" ht="15">
      <c r="A37" s="71">
        <v>1</v>
      </c>
      <c r="B37" s="58">
        <v>149870</v>
      </c>
      <c r="C37" s="40" t="s">
        <v>22</v>
      </c>
      <c r="D37" s="40" t="s">
        <v>133</v>
      </c>
      <c r="E37" s="68">
        <v>44294</v>
      </c>
    </row>
    <row r="38" spans="1:5" s="54" customFormat="1" ht="15">
      <c r="A38" s="71">
        <v>2</v>
      </c>
      <c r="B38" s="49"/>
      <c r="C38" s="28"/>
      <c r="D38" s="28"/>
      <c r="E38" s="19"/>
    </row>
    <row r="40" spans="1:5" s="54" customFormat="1" ht="30">
      <c r="A40" s="47" t="s">
        <v>33</v>
      </c>
      <c r="B40" s="47"/>
      <c r="C40" s="47"/>
      <c r="D40" s="47"/>
      <c r="E40" s="47"/>
    </row>
    <row r="41" spans="1:5" s="54" customFormat="1" ht="30">
      <c r="A41" s="19" t="s">
        <v>10</v>
      </c>
      <c r="B41" s="49" t="s">
        <v>1</v>
      </c>
      <c r="C41" s="28" t="s">
        <v>2</v>
      </c>
      <c r="D41" s="28" t="s">
        <v>3</v>
      </c>
      <c r="E41" s="19" t="s">
        <v>38</v>
      </c>
    </row>
    <row r="42" spans="1:5" s="54" customFormat="1" ht="15">
      <c r="A42" s="40">
        <v>1</v>
      </c>
      <c r="B42" s="58"/>
      <c r="C42" s="40"/>
      <c r="D42" s="40"/>
      <c r="E42" s="68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00390625" style="87" customWidth="1"/>
    <col min="2" max="2" width="19.7109375" style="87" customWidth="1"/>
    <col min="3" max="3" width="47.8515625" style="87" customWidth="1"/>
    <col min="4" max="4" width="77.8515625" style="87" customWidth="1"/>
    <col min="5" max="5" width="14.421875" style="87" customWidth="1"/>
    <col min="6" max="6" width="9.140625" style="76" customWidth="1"/>
    <col min="7" max="243" width="9.140625" style="77" customWidth="1"/>
    <col min="244" max="244" width="4.421875" style="77" customWidth="1"/>
    <col min="245" max="245" width="13.28125" style="77" customWidth="1"/>
    <col min="246" max="246" width="37.7109375" style="77" customWidth="1"/>
    <col min="247" max="247" width="39.57421875" style="77" customWidth="1"/>
    <col min="248" max="248" width="11.140625" style="77" customWidth="1"/>
    <col min="249" max="16384" width="9.140625" style="77" customWidth="1"/>
  </cols>
  <sheetData>
    <row r="1" spans="1:6" s="75" customFormat="1" ht="15">
      <c r="A1" s="73" t="s">
        <v>13</v>
      </c>
      <c r="B1" s="73"/>
      <c r="C1" s="73"/>
      <c r="D1" s="73"/>
      <c r="E1" s="44"/>
      <c r="F1" s="74"/>
    </row>
    <row r="2" spans="1:5" ht="15">
      <c r="A2" s="95" t="s">
        <v>14</v>
      </c>
      <c r="B2" s="95"/>
      <c r="C2" s="95"/>
      <c r="D2" s="95"/>
      <c r="E2" s="4"/>
    </row>
    <row r="3" spans="1:5" ht="15">
      <c r="A3" s="96" t="s">
        <v>0</v>
      </c>
      <c r="B3" s="96"/>
      <c r="C3" s="96"/>
      <c r="D3" s="96"/>
      <c r="E3" s="4"/>
    </row>
    <row r="4" spans="1:5" ht="12" customHeight="1">
      <c r="A4" s="96" t="s">
        <v>137</v>
      </c>
      <c r="B4" s="96"/>
      <c r="C4" s="96"/>
      <c r="D4" s="96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98" t="s">
        <v>11</v>
      </c>
      <c r="B6" s="98"/>
      <c r="C6" s="44"/>
      <c r="D6" s="44"/>
      <c r="E6" s="4"/>
    </row>
    <row r="7" spans="1:5" ht="12" customHeight="1">
      <c r="A7" s="21" t="s">
        <v>10</v>
      </c>
      <c r="B7" s="21" t="s">
        <v>1</v>
      </c>
      <c r="C7" s="21" t="s">
        <v>2</v>
      </c>
      <c r="D7" s="21" t="s">
        <v>3</v>
      </c>
      <c r="E7" s="21" t="s">
        <v>38</v>
      </c>
    </row>
    <row r="8" spans="1:5" ht="12" customHeight="1">
      <c r="A8" s="78">
        <v>1</v>
      </c>
      <c r="B8" s="42"/>
      <c r="C8" s="58"/>
      <c r="D8" s="50"/>
      <c r="E8" s="79"/>
    </row>
    <row r="9" spans="1:5" ht="12" customHeight="1">
      <c r="A9" s="80"/>
      <c r="B9" s="81"/>
      <c r="C9" s="62"/>
      <c r="D9" s="63"/>
      <c r="E9" s="82"/>
    </row>
    <row r="10" spans="1:5" ht="12" customHeight="1">
      <c r="A10" s="18" t="s">
        <v>34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38</v>
      </c>
    </row>
    <row r="12" spans="1:5" ht="12.75" customHeight="1">
      <c r="A12" s="78" t="s">
        <v>6</v>
      </c>
      <c r="B12" s="83">
        <v>7878.23</v>
      </c>
      <c r="C12" s="84" t="s">
        <v>13</v>
      </c>
      <c r="D12" s="85" t="s">
        <v>175</v>
      </c>
      <c r="E12" s="79">
        <v>44295</v>
      </c>
    </row>
    <row r="13" spans="1:5" ht="12.75" customHeight="1">
      <c r="A13" s="78" t="s">
        <v>7</v>
      </c>
      <c r="B13" s="39">
        <v>7200</v>
      </c>
      <c r="C13" s="84" t="s">
        <v>131</v>
      </c>
      <c r="D13" s="85" t="s">
        <v>135</v>
      </c>
      <c r="E13" s="79">
        <v>44295</v>
      </c>
    </row>
    <row r="14" spans="1:5" ht="15">
      <c r="A14" s="78" t="s">
        <v>8</v>
      </c>
      <c r="B14" s="39">
        <v>14400</v>
      </c>
      <c r="C14" s="84" t="s">
        <v>132</v>
      </c>
      <c r="D14" s="85" t="s">
        <v>178</v>
      </c>
      <c r="E14" s="79">
        <v>44295</v>
      </c>
    </row>
    <row r="15" spans="1:5" ht="15">
      <c r="A15" s="78" t="s">
        <v>9</v>
      </c>
      <c r="B15" s="39">
        <v>10800</v>
      </c>
      <c r="C15" s="84" t="s">
        <v>176</v>
      </c>
      <c r="D15" s="85" t="s">
        <v>177</v>
      </c>
      <c r="E15" s="79">
        <v>44295</v>
      </c>
    </row>
    <row r="16" spans="1:5" ht="15">
      <c r="A16" s="78" t="s">
        <v>23</v>
      </c>
      <c r="B16" s="39">
        <v>10</v>
      </c>
      <c r="C16" s="43" t="s">
        <v>13</v>
      </c>
      <c r="D16" s="43" t="s">
        <v>144</v>
      </c>
      <c r="E16" s="79">
        <v>44295</v>
      </c>
    </row>
    <row r="17" spans="1:5" ht="15">
      <c r="A17" s="78" t="s">
        <v>24</v>
      </c>
      <c r="B17" s="39">
        <v>120</v>
      </c>
      <c r="C17" s="43" t="s">
        <v>146</v>
      </c>
      <c r="D17" s="43" t="s">
        <v>147</v>
      </c>
      <c r="E17" s="79">
        <v>44295</v>
      </c>
    </row>
    <row r="18" spans="1:5" ht="15">
      <c r="A18" s="78" t="s">
        <v>25</v>
      </c>
      <c r="B18" s="39">
        <v>595</v>
      </c>
      <c r="C18" s="43" t="s">
        <v>145</v>
      </c>
      <c r="D18" s="43" t="s">
        <v>148</v>
      </c>
      <c r="E18" s="79">
        <v>44295</v>
      </c>
    </row>
    <row r="19" spans="1:5" ht="15">
      <c r="A19" s="78" t="s">
        <v>26</v>
      </c>
      <c r="B19" s="39">
        <v>40</v>
      </c>
      <c r="C19" s="43" t="s">
        <v>13</v>
      </c>
      <c r="D19" s="43" t="s">
        <v>149</v>
      </c>
      <c r="E19" s="79">
        <v>44295</v>
      </c>
    </row>
    <row r="20" spans="1:5" ht="15">
      <c r="A20" s="18" t="s">
        <v>12</v>
      </c>
      <c r="B20" s="18"/>
      <c r="C20" s="18"/>
      <c r="D20" s="18"/>
      <c r="E20" s="18"/>
    </row>
    <row r="21" spans="1:5" s="76" customFormat="1" ht="15">
      <c r="A21" s="21" t="s">
        <v>10</v>
      </c>
      <c r="B21" s="27" t="s">
        <v>1</v>
      </c>
      <c r="C21" s="28" t="s">
        <v>2</v>
      </c>
      <c r="D21" s="28" t="s">
        <v>3</v>
      </c>
      <c r="E21" s="21" t="s">
        <v>4</v>
      </c>
    </row>
    <row r="22" spans="1:5" s="76" customFormat="1" ht="15">
      <c r="A22" s="38">
        <v>1</v>
      </c>
      <c r="B22" s="86"/>
      <c r="C22" s="86"/>
      <c r="D22" s="86"/>
      <c r="E22" s="86"/>
    </row>
    <row r="23" spans="1:5" s="76" customFormat="1" ht="15">
      <c r="A23" s="38">
        <v>2</v>
      </c>
      <c r="B23" s="27"/>
      <c r="C23" s="28"/>
      <c r="D23" s="28"/>
      <c r="E23" s="21"/>
    </row>
    <row r="26" spans="1:5" s="76" customFormat="1" ht="15">
      <c r="A26" s="18" t="s">
        <v>33</v>
      </c>
      <c r="B26" s="18"/>
      <c r="C26" s="18"/>
      <c r="D26" s="18"/>
      <c r="E26" s="18"/>
    </row>
    <row r="27" spans="1:5" s="76" customFormat="1" ht="15">
      <c r="A27" s="21" t="s">
        <v>10</v>
      </c>
      <c r="B27" s="27" t="s">
        <v>1</v>
      </c>
      <c r="C27" s="28" t="s">
        <v>2</v>
      </c>
      <c r="D27" s="28" t="s">
        <v>3</v>
      </c>
      <c r="E27" s="21" t="s">
        <v>38</v>
      </c>
    </row>
    <row r="28" spans="1:5" s="76" customFormat="1" ht="15">
      <c r="A28" s="43">
        <v>1</v>
      </c>
      <c r="B28" s="39">
        <v>700910</v>
      </c>
      <c r="C28" s="43" t="s">
        <v>134</v>
      </c>
      <c r="D28" s="43" t="s">
        <v>136</v>
      </c>
      <c r="E28" s="79">
        <v>44295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2021-04-12T21:32:00Z</cp:lastPrinted>
  <dcterms:created xsi:type="dcterms:W3CDTF">2020-03-03T07:59:12Z</dcterms:created>
  <dcterms:modified xsi:type="dcterms:W3CDTF">2021-04-12T21:36:04Z</dcterms:modified>
  <cp:category/>
  <cp:version/>
  <cp:contentType/>
  <cp:contentStatus/>
</cp:coreProperties>
</file>